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ey fiscal 2022 business p" sheetId="1" r:id="rId1"/>
    <sheet name="proxy statement summary" sheetId="2" r:id="rId2"/>
    <sheet name="proxy statement summary-1" sheetId="3" r:id="rId3"/>
    <sheet name="director compensation" sheetId="4" r:id="rId4"/>
    <sheet name="director compensation-1" sheetId="5" r:id="rId5"/>
    <sheet name="corporate governance at ac" sheetId="6" r:id="rId6"/>
    <sheet name="corporate governance at ac-1" sheetId="7" r:id="rId7"/>
    <sheet name="summary compensation" sheetId="8" r:id="rId8"/>
    <sheet name="2022 elements and determin" sheetId="9" r:id="rId9"/>
    <sheet name="2022 elements and determin-1" sheetId="10" r:id="rId10"/>
    <sheet name="2022 elements and determin-2" sheetId="11" r:id="rId11"/>
    <sheet name="summary compensation-1" sheetId="12" r:id="rId12"/>
    <sheet name="No Title" sheetId="13" r:id="rId13"/>
    <sheet name="No Title-1" sheetId="14" r:id="rId14"/>
    <sheet name="summary compensation-2" sheetId="15" r:id="rId15"/>
    <sheet name="summary compensation-3" sheetId="16" r:id="rId16"/>
    <sheet name="summary compensation-4" sheetId="17" r:id="rId17"/>
    <sheet name="summary compensation-5" sheetId="18" r:id="rId18"/>
    <sheet name="option exercises and stock" sheetId="19" r:id="rId19"/>
    <sheet name="option exercises and stock-1" sheetId="20" r:id="rId20"/>
    <sheet name="summary compensation-6" sheetId="21" r:id="rId21"/>
    <sheet name="summary compensation-7" sheetId="22" r:id="rId22"/>
    <sheet name="summary compensation-8" sheetId="23" r:id="rId23"/>
    <sheet name="stock ownership" sheetId="24" r:id="rId24"/>
    <sheet name="appendix a" sheetId="25" r:id="rId25"/>
    <sheet name="appendix a-1" sheetId="26" r:id="rId26"/>
    <sheet name="appendix a-2" sheetId="27" r:id="rId27"/>
  </sheets>
  <definedNames/>
  <calcPr fullCalcOnLoad="1"/>
</workbook>
</file>

<file path=xl/sharedStrings.xml><?xml version="1.0" encoding="utf-8"?>
<sst xmlns="http://schemas.openxmlformats.org/spreadsheetml/2006/main" count="832" uniqueCount="324">
  <si>
    <t>Key Fiscal 2022 Business Performance Highlights</t>
  </si>
  <si>
    <t>Net Sales</t>
  </si>
  <si>
    <t>Operating Profit</t>
  </si>
  <si>
    <t>Gross Profit</t>
  </si>
  <si>
    <t>Free Cash Flow (1)</t>
  </si>
  <si>
    <t>$4,006M</t>
  </si>
  <si>
    <t>$510M</t>
  </si>
  <si>
    <t>$1,673M</t>
  </si>
  <si>
    <t>$260M</t>
  </si>
  <si>
    <t>Net Sales Growth</t>
  </si>
  <si>
    <t>Operating Profit Margin</t>
  </si>
  <si>
    <t>Gross Profit Margin</t>
  </si>
  <si>
    <t>Diluted EPS</t>
  </si>
  <si>
    <t>15.7%</t>
  </si>
  <si>
    <t>12.7%</t>
  </si>
  <si>
    <t>41.8%</t>
  </si>
  <si>
    <t>PROXY STATEMENT SUMMARY</t>
  </si>
  <si>
    <t>Fiscal Year Ended August 31 ($ millions, except diluted earnings per share)</t>
  </si>
  <si>
    <t>2022</t>
  </si>
  <si>
    <t>2021</t>
  </si>
  <si>
    <t>2020</t>
  </si>
  <si>
    <t>Net sales</t>
  </si>
  <si>
    <t>Operating profit</t>
  </si>
  <si>
    <t>Operating profit margin</t>
  </si>
  <si>
    <t>12.4%</t>
  </si>
  <si>
    <t>10.6%</t>
  </si>
  <si>
    <t>Diluted earnings per share</t>
  </si>
  <si>
    <t>Net cash provided by operating activities</t>
  </si>
  <si>
    <t>Free cash flow (1)</t>
  </si>
  <si>
    <t>Adjusted ROIC (1)</t>
  </si>
  <si>
    <t>18.1%</t>
  </si>
  <si>
    <t>16.1%</t>
  </si>
  <si>
    <t>13.6%</t>
  </si>
  <si>
    <t>SHORT-TERM INCENTIVE PROGRAM FINANCIAL PERFORMANCE MEASURES</t>
  </si>
  <si>
    <t>Performance Measure (3)</t>
  </si>
  <si>
    <t>Weighting</t>
  </si>
  <si>
    <t>Performance Objectives (1)(2)</t>
  </si>
  <si>
    <t>Actual 
 (in millions)</t>
  </si>
  <si>
    <t>Achievement 
 %</t>
  </si>
  <si>
    <t>Weighted Payout  
 (rounded)</t>
  </si>
  <si>
    <t>Threshold</t>
  </si>
  <si>
    <t>Target</t>
  </si>
  <si>
    <t>Maximum</t>
  </si>
  <si>
    <t>132%</t>
  </si>
  <si>
    <t>45%</t>
  </si>
  <si>
    <t>Adjusted operating  profit</t>
  </si>
  <si>
    <t>68%</t>
  </si>
  <si>
    <t>22%</t>
  </si>
  <si>
    <t>Free cash flow</t>
  </si>
  <si>
    <t>0%</t>
  </si>
  <si>
    <t>Company Payout Percentage</t>
  </si>
  <si>
    <t>67%</t>
  </si>
  <si>
    <t>Director Compensation</t>
  </si>
  <si>
    <t>Annual Fees In Effect Since Fiscal 2019</t>
  </si>
  <si>
    <t>Other Compensation</t>
  </si>
  <si>
    <t>Governance Committee Chair (3)(4) :</t>
  </si>
  <si>
    <t>Audit Committee Chair (3) :</t>
  </si>
  <si>
    <t>Compensation and Management Development Committee Chair (3) :</t>
  </si>
  <si>
    <t>Board Meeting Fee  (for meetings in  excess of six per fiscal year) (3) :</t>
  </si>
  <si>
    <t>Committee Meeting Fee  (for meetings in excess of six per fiscal year) (3) :</t>
  </si>
  <si>
    <t>Name</t>
  </si>
  <si>
    <t>Fees Earned or Paid in Cash ($) (1)</t>
  </si>
  <si>
    <t>Stock Awards ($) (1)(2)</t>
  </si>
  <si>
    <t>Total ($) (3)</t>
  </si>
  <si>
    <t>Marcia J. Avedon, Ph.D. (4)</t>
  </si>
  <si>
    <t>W. Patrick Battle</t>
  </si>
  <si>
    <t>G. Douglas Dillard, Jr.</t>
  </si>
  <si>
    <t>James H. Hance, Jr.</t>
  </si>
  <si>
    <t>Maya Leibman</t>
  </si>
  <si>
    <t>Laura G. O'Shaughnessy</t>
  </si>
  <si>
    <t>—</t>
  </si>
  <si>
    <t>Dominic J. Pileggi</t>
  </si>
  <si>
    <t>Ray M. Robinson</t>
  </si>
  <si>
    <t>Mark J. Sachleben</t>
  </si>
  <si>
    <t>Mary A. Winston</t>
  </si>
  <si>
    <t>CORPORATE GOVERNANCE AT ACUITY BRANDS</t>
  </si>
  <si>
    <t>Cash Portion</t>
  </si>
  <si>
    <t>Non-Cash Portion</t>
  </si>
  <si>
    <t>Deferred Stock Units</t>
  </si>
  <si>
    <t>Deferred Restricted  Stock Unit Award</t>
  </si>
  <si>
    <t>Restricted Stock Award</t>
  </si>
  <si>
    <t>$#</t>
  </si>
  <si>
    <t>Marcia J. Avedon, Ph.D.</t>
  </si>
  <si>
    <t>2014</t>
  </si>
  <si>
    <t>2015</t>
  </si>
  <si>
    <t>2016</t>
  </si>
  <si>
    <t>2017</t>
  </si>
  <si>
    <t>2018</t>
  </si>
  <si>
    <t>2019</t>
  </si>
  <si>
    <t>Historic "say on pay" support</t>
  </si>
  <si>
    <t>98%</t>
  </si>
  <si>
    <t>96%</t>
  </si>
  <si>
    <t>94%</t>
  </si>
  <si>
    <t>53%</t>
  </si>
  <si>
    <t>33%</t>
  </si>
  <si>
    <t>69%</t>
  </si>
  <si>
    <t>Summary Compensation</t>
  </si>
  <si>
    <t>($ millions, except diluted earnings per share) Fiscal Year Ended August 31</t>
  </si>
  <si>
    <t>2022 Elements and Determination of Executive Compensation</t>
  </si>
  <si>
    <t>2021 Base Salary</t>
  </si>
  <si>
    <t>2022 Base Salary</t>
  </si>
  <si>
    <t>% Change</t>
  </si>
  <si>
    <t>Neil M. Ashe</t>
  </si>
  <si>
    <t>—%</t>
  </si>
  <si>
    <t>Karen J. Holcom</t>
  </si>
  <si>
    <t>Barry R. Goldman</t>
  </si>
  <si>
    <t>5.9%</t>
  </si>
  <si>
    <t>Dianne S. Mills</t>
  </si>
  <si>
    <t>Salary  
 ($)</t>
  </si>
  <si>
    <t>STI Program Target 
 (%)</t>
  </si>
  <si>
    <t>Target Opportunity  
 ($)</t>
  </si>
  <si>
    <t>130%</t>
  </si>
  <si>
    <t>100%</t>
  </si>
  <si>
    <t>STI PROGRAM FINANCIAL PERFORMANCE MEASURES</t>
  </si>
  <si>
    <t>Measures (3)</t>
  </si>
  <si>
    <t>Achievement %</t>
  </si>
  <si>
    <t>Adjusted operating profit</t>
  </si>
  <si>
    <t>Range of PMP Payout 
 Percentage</t>
  </si>
  <si>
    <t>PMP Rating Descriptions</t>
  </si>
  <si>
    <t>Minimum</t>
  </si>
  <si>
    <t>Consistently Exceeded Expectations</t>
  </si>
  <si>
    <t>200%</t>
  </si>
  <si>
    <t>Met and Often Exceeded Expectations</t>
  </si>
  <si>
    <t>110%</t>
  </si>
  <si>
    <t>Met Expectations</t>
  </si>
  <si>
    <t>85%</t>
  </si>
  <si>
    <t>Met Some Expectations</t>
  </si>
  <si>
    <t>25%</t>
  </si>
  <si>
    <t>Did Not Meet Expectations</t>
  </si>
  <si>
    <t>Named Executive Officer</t>
  </si>
  <si>
    <t>Financial  
 Performance Payout($) (1)</t>
  </si>
  <si>
    <t>Individual Performance Payout ($) (2)</t>
  </si>
  <si>
    <t>Actual 2022 Short-Term Incentive Award Payout  
 ($)</t>
  </si>
  <si>
    <t>+</t>
  </si>
  <si>
    <t>Value by Award Type</t>
  </si>
  <si>
    <t>Number of Shares by Award Type (1)</t>
  </si>
  <si>
    <t>Grant Date Fair Value of Award ($)</t>
  </si>
  <si>
    <t>Restricted Stock Units ($)</t>
  </si>
  <si>
    <t>Performance Stock Units  
 ($)</t>
  </si>
  <si>
    <t>Restricted Stock Units 
 (#)</t>
  </si>
  <si>
    <t>Performance Stock Units 
  at Target 
 (#)</t>
  </si>
  <si>
    <t>Name and  Principal Position</t>
  </si>
  <si>
    <t>Year</t>
  </si>
  <si>
    <t>Bonus  
 ($) (1)</t>
  </si>
  <si>
    <t>Stock  
 Awards  
 ($) (2)</t>
  </si>
  <si>
    <t>Option  
 Awards  
 ($) (3)</t>
  </si>
  <si>
    <t>Non-Equity  
 Incentive Plan  
 Compensation  
 ($) (4)</t>
  </si>
  <si>
    <t>Change in  
 Pension  
 Value and  
 Non-Qualified  
 Deferred  
 Compensation  
 Earnings  
 ($) (5)</t>
  </si>
  <si>
    <t>All  
 Other  
 Compensation  
 ($) (6)</t>
  </si>
  <si>
    <t>Total  
 ($)</t>
  </si>
  <si>
    <t>Neil M. Ashe 
 Chairman, President and CEO</t>
  </si>
  <si>
    <t>Karen J. Holcom 
 Senior Vice President and Chief Financial Officer</t>
  </si>
  <si>
    <t>Barry R. Goldman 
 Senior Vice President and General Counsel</t>
  </si>
  <si>
    <t>Dianne S. Mills 
 Senior Vice President and Chief Human Resources Officer</t>
  </si>
  <si>
    <t>Estimated Future Payouts  
 under Non-Equity Incentive  
 Plan Awards (1)</t>
  </si>
  <si>
    <t>Estimated Future Payouts  
 under Equity Incentive  
 Plan Awards (2)</t>
  </si>
  <si>
    <t>All Other  
 Stock  
 Awards:  
 Number  
 of Shares  
 of Stock  
 or Units  
 (#) (3)</t>
  </si>
  <si>
    <t>All Other  Option  Awards:  Number of  Securities  Underlying  Options  (#)</t>
  </si>
  <si>
    <t>Exercise  
 or Base  
 Price of  
 Option  
 Awards  
 ($/Sh)</t>
  </si>
  <si>
    <t>Grant Date  
 Fair Value  
 of Stock  
 and Option  
 Awards  
 ($) (4)</t>
  </si>
  <si>
    <t>Grant  
 Date</t>
  </si>
  <si>
    <t>Threshold  
 ($)</t>
  </si>
  <si>
    <t>Target  
 ($)</t>
  </si>
  <si>
    <t>Maximum  
 ($)</t>
  </si>
  <si>
    <t>Threshold  
 (#)</t>
  </si>
  <si>
    <t>Target  
 (#)</t>
  </si>
  <si>
    <t>Maximum  
 (#)</t>
  </si>
  <si>
    <t>10/25/21</t>
  </si>
  <si>
    <t>Option Awards</t>
  </si>
  <si>
    <t>Stock Awards</t>
  </si>
  <si>
    <t>Grant 
 Date</t>
  </si>
  <si>
    <t>Number of  
 Securities  
 Underlying  
 Unexercised  
 Options  
 Exercisable 
 (#)</t>
  </si>
  <si>
    <t>Number of  
 Securities  
 Underlying  
 Unexercised  
 Options  
 Unexercisable 
 (#)</t>
  </si>
  <si>
    <t>Equity Incentive Plan Awards: Number of Securities Underlying Unexercised Unearned Options (#) (1)</t>
  </si>
  <si>
    <t>Option  
 Exercise  
 Price  
 ($)</t>
  </si>
  <si>
    <t>Option  
 Expiration  
 Date</t>
  </si>
  <si>
    <t>Number of  
 Shares or  
 Units of Stock  
 That Have  
 Not Vested  
 (#)</t>
  </si>
  <si>
    <t>Market Value  of Shares or  Units of Stock  That Have  Not Vested  ($) (2)</t>
  </si>
  <si>
    <t>Equity Incentive Plan Awards: Number of Unearned Shares, Units or Other Rights That Have Not Vested (#) (3)</t>
  </si>
  <si>
    <t>Equity Incentive Plan Awards: Market or Payout Value Of Unearned Shares, Units, Or Other Rights That Have Not Vested ($) (4)</t>
  </si>
  <si>
    <t>Ashe</t>
  </si>
  <si>
    <t>01/31/20</t>
  </si>
  <si>
    <t>01/31/30</t>
  </si>
  <si>
    <t>09/01/20</t>
  </si>
  <si>
    <t>09/01/30</t>
  </si>
  <si>
    <t>Holcom</t>
  </si>
  <si>
    <t>10/24/13</t>
  </si>
  <si>
    <t>10/24/23</t>
  </si>
  <si>
    <t>10/27/14</t>
  </si>
  <si>
    <t>10/27/24</t>
  </si>
  <si>
    <t>10/26/15</t>
  </si>
  <si>
    <t>10/26/25</t>
  </si>
  <si>
    <t>10/24/16</t>
  </si>
  <si>
    <t>10/24/26</t>
  </si>
  <si>
    <t>10/25/17</t>
  </si>
  <si>
    <t>10/25/27</t>
  </si>
  <si>
    <t>10/24/18</t>
  </si>
  <si>
    <t>10/24/28</t>
  </si>
  <si>
    <t>03/01/19</t>
  </si>
  <si>
    <t>08/20/19</t>
  </si>
  <si>
    <t>10/24/19</t>
  </si>
  <si>
    <t>10/26/20</t>
  </si>
  <si>
    <t>Goldman</t>
  </si>
  <si>
    <t>Mills</t>
  </si>
  <si>
    <t>03/02/20</t>
  </si>
  <si>
    <t>VESTING SCHEDULE TABLE</t>
  </si>
  <si>
    <t>Grant Date</t>
  </si>
  <si>
    <t>Vesting Schedule Description</t>
  </si>
  <si>
    <t>10/24/2013</t>
  </si>
  <si>
    <t>Options: 1/3 per year beginning one year from grant date (fully vested as of 10/24/2016).</t>
  </si>
  <si>
    <t>10/27/2014</t>
  </si>
  <si>
    <t>Options: 1/3 per year beginning one year from grant date (fully vested as of 10/27/2017).</t>
  </si>
  <si>
    <t>10/26/2015</t>
  </si>
  <si>
    <t>Options: 1/3 per year beginning one year from grant date (fully vested as of 10/26/2018).</t>
  </si>
  <si>
    <t>10/24/2016</t>
  </si>
  <si>
    <t>Options: 1/3 per year beginning one year from grant date (fully vested as of  10/24/2019).</t>
  </si>
  <si>
    <t>10/25/2017</t>
  </si>
  <si>
    <t>Options: 1/3 per year beginning one year from grant date (fully vested 10/25/2020).</t>
  </si>
  <si>
    <t>10/24/2018</t>
  </si>
  <si>
    <t>Options: 1/3 per year beginning one year from grant date (fully vested 10/24/2021); RSA: 1/4 per year beginning one year from grant date (will be fully vested on 10/24/2022).</t>
  </si>
  <si>
    <t>3/1/2019</t>
  </si>
  <si>
    <t>RSA: 1/4 per year beginning one year from grant date (will be fully vested on 3/1/2023).</t>
  </si>
  <si>
    <t>8/20/2019</t>
  </si>
  <si>
    <t>RSA: 1/4 per year beginning one year from grant date (will be fully vested on 8/20/2023).</t>
  </si>
  <si>
    <t>10/24/2019</t>
  </si>
  <si>
    <t>RSU: 1/4 per year beginning one year from grant date (will be fully vested 10/24/2023); PSU: three-year performance period ends 8/31/2022 (if performance achieved, earned shares to be released on 10/24/2022).</t>
  </si>
  <si>
    <t>1/31/2020</t>
  </si>
  <si>
    <t>Options: One time-vesting option award will vest 1/3 per year beginning one year from the grant date (will be fully vested 1/31/2023); one time-vesting award with a premium exercise price will vest 1/3 per year beginning one year from grant date (will fully vest on 1/31/2023); and one performance-based option will become exercisable if both of the following criteria are satisfied: 4-year ratable vesting beginning one year from the grant date; and the Company stock price exceeds $225 per share for ten consecutive trading days.</t>
  </si>
  <si>
    <t>3/2/2020</t>
  </si>
  <si>
    <t>RSU: 1/4 per year beginning one year from grant date (will be fully vested 3/2/2024).</t>
  </si>
  <si>
    <t>9/1/2020</t>
  </si>
  <si>
    <t>Options: two performance-based options will become exercisable if both of the following criteria are satisfied: 4-year ratable vesting beginning one year from the grant date and the Company stock price exceeds $225 per share or $275 per share, respectively, for ten consecutive trading days.</t>
  </si>
  <si>
    <t>10/26/2020</t>
  </si>
  <si>
    <t>RSU: 1/4 per year beginning one year from grant date (will be fully vested 10/26/2024); PSU: three-year performance period ends 8/31/2023 (if performance achieved, earned shares will be released on 10/26/2023).</t>
  </si>
  <si>
    <t>10/25/2021</t>
  </si>
  <si>
    <t>RSU: 1/3 per year beginning one year from grant date (will be fully vested 10/25/2024); PSU: three-year performance period ends 8/31/2024 (if performance achieved, earned shares will be released on 10/25/2024).</t>
  </si>
  <si>
    <t>Option Exercises and Stock Vested in Fiscal 2022</t>
  </si>
  <si>
    <t>Number of  
 Shares Acquired  
 on Exercise  
 (#)</t>
  </si>
  <si>
    <t>Value Realized  on Exercise  ($) (1)</t>
  </si>
  <si>
    <t>Number of  
 Shares Acquired  
 on Vesting  
 (#)</t>
  </si>
  <si>
    <t>Value Realized  
 on Vesting  
 ($) (1)</t>
  </si>
  <si>
    <t>Number of Years  
 Credited Service  
 (#) (1)</t>
  </si>
  <si>
    <t>Present Value of  
 Accumulated Benefit  
 ($) (2)</t>
  </si>
  <si>
    <t>Payments During  
 Last Fiscal Year  
 ($)</t>
  </si>
  <si>
    <t>Plan Name</t>
  </si>
  <si>
    <t>Executive  Contributions in  Last FY  ($) (1)</t>
  </si>
  <si>
    <t>Registrant  
 Contributions  
 in Last FY  
 ($)</t>
  </si>
  <si>
    <t>Aggregate  
 Earnings in  
 Last FY  
 ($) (2)</t>
  </si>
  <si>
    <t>Aggregate  Withdrawals/  Distributions  ($) (3)</t>
  </si>
  <si>
    <t>Aggregate  Balance at  Last FYE  ($) (4)</t>
  </si>
  <si>
    <t>Neil M. Ashe (5)</t>
  </si>
  <si>
    <t>NA</t>
  </si>
  <si>
    <t>2001 SDSP</t>
  </si>
  <si>
    <t>2005 SDSP</t>
  </si>
  <si>
    <t>2001 SDSP</t>
  </si>
  <si>
    <t>2005 SDSP</t>
  </si>
  <si>
    <t>Change in Control with Termination 
 ($)</t>
  </si>
  <si>
    <t>Termination without Cause  
 ($)</t>
  </si>
  <si>
    <t>Termination with Good Reason  
 ($)</t>
  </si>
  <si>
    <t>Retirement 
 ($)</t>
  </si>
  <si>
    <t>Death or Disability 
 ($)</t>
  </si>
  <si>
    <t>Termination  
 with Cause  
 ($)</t>
  </si>
  <si>
    <t>Cash Severance (1)</t>
  </si>
  <si>
    <t>Retirement Benefits</t>
  </si>
  <si>
    <t>Health and Welfare Benefits (2)</t>
  </si>
  <si>
    <t>Outplacement Counseling</t>
  </si>
  <si>
    <t>Additional Company Contributions (3)</t>
  </si>
  <si>
    <t>Long-Term Incentives (4)</t>
  </si>
  <si>
    <t>Total Lump Sum</t>
  </si>
  <si>
    <t>Estimated Better Net Impact (5)</t>
  </si>
  <si>
    <t>Total Payment</t>
  </si>
  <si>
    <t>STOCK OWNERSHIP</t>
  </si>
  <si>
    <t>Name of Beneficial Owner</t>
  </si>
  <si>
    <t>Shares of Common 
 Stock Beneficially 
 Owned (1)(2)(3)</t>
  </si>
  <si>
    <t>Percent 
 of Shares 
 Outstanding (4)</t>
  </si>
  <si>
    <t>Stock Units Held 
 in Company 
 Plans (5)</t>
  </si>
  <si>
    <t>*</t>
  </si>
  <si>
    <t>Michael J. Bender</t>
  </si>
  <si>
    <t>All directors and executive officers as a group (15 persons)</t>
  </si>
  <si>
    <t>1.1%</t>
  </si>
  <si>
    <t>FMR, LLC (6)</t>
  </si>
  <si>
    <t>16.3%</t>
  </si>
  <si>
    <t>The Vanguard Group (7)</t>
  </si>
  <si>
    <t>10.3%</t>
  </si>
  <si>
    <t>BlackRock, Inc. (8)</t>
  </si>
  <si>
    <t>9.2%</t>
  </si>
  <si>
    <t>Appendix A</t>
  </si>
  <si>
    <t>Fiscal years ($ millions)</t>
  </si>
  <si>
    <t>Operating profit (GAAP)</t>
  </si>
  <si>
    <t>Add-back: Acquisition-related items (1)</t>
  </si>
  <si>
    <t>Add-back: Special charges (2)</t>
  </si>
  <si>
    <t>Adjusted operating profit (non-GAAP) (3)</t>
  </si>
  <si>
    <t>Operating profit margin (GAAP)</t>
  </si>
  <si>
    <t>Adjusted operating profit margin (non-GAAP)</t>
  </si>
  <si>
    <t>12.5%</t>
  </si>
  <si>
    <t>11.3%</t>
  </si>
  <si>
    <t>Less: Purchase of property, plant, and equipment</t>
  </si>
  <si>
    <t>Plus: Capital expenditures for building renovations (1)</t>
  </si>
  <si>
    <t>APPENDIX A</t>
  </si>
  <si>
    <t>Fiscal Years ($ millions)</t>
  </si>
  <si>
    <t>Income before income taxes (GAAP)</t>
  </si>
  <si>
    <t>Add back: Interest, net</t>
  </si>
  <si>
    <t>Less: Impairments of investments</t>
  </si>
  <si>
    <t>Adjusted net operating profit before taxes</t>
  </si>
  <si>
    <t>Less: Taxes</t>
  </si>
  <si>
    <t>Adjusted net operating profit after taxes</t>
  </si>
  <si>
    <t>(a)</t>
  </si>
  <si>
    <t>Average stockholders' equity (3)</t>
  </si>
  <si>
    <t>Plus: Debt</t>
  </si>
  <si>
    <t>Less: Excess cash (4)</t>
  </si>
  <si>
    <t>Average capital</t>
  </si>
  <si>
    <t>(b)</t>
  </si>
  <si>
    <t>Adjusted ROIC</t>
  </si>
  <si>
    <t>(a)/(b)</t>
  </si>
  <si>
    <t>WACC</t>
  </si>
  <si>
    <t>(c)</t>
  </si>
  <si>
    <t>9.6%</t>
  </si>
  <si>
    <t>9.4%</t>
  </si>
  <si>
    <t>10.4%</t>
  </si>
  <si>
    <t>Performance metric</t>
  </si>
  <si>
    <t>(a)/(b)-(c)</t>
  </si>
  <si>
    <t>8.5%</t>
  </si>
  <si>
    <t>6.7%</t>
  </si>
  <si>
    <t>3.2%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</si>
</sst>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.00_);_(\$* \(#,##0.00\);_(\$* \-??_);_(@_)"/>
    <numFmt numFmtId="166" formatCode="_(\$* #,##0_);_(\$* \(#,##0\);_(\$* \-_);_(@_)"/>
    <numFmt numFmtId="167" formatCode="#,##0"/>
    <numFmt numFmtId="168" formatCode="#,##0.00"/>
    <numFmt numFmtId="169" formatCode="\(#,##0_);[RED]\(#,##0\)"/>
    <numFmt numFmtId="170" formatCode="\(#,##0.00_);[RED]\(#,##0.0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6" fontId="2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right"/>
    </xf>
    <xf numFmtId="169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10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0" ht="15">
      <c r="A5" s="1" t="s">
        <v>1</v>
      </c>
      <c r="B5" s="1"/>
      <c r="C5" s="1"/>
      <c r="D5" s="1"/>
      <c r="E5" s="1"/>
      <c r="F5" s="1"/>
      <c r="G5" s="1"/>
      <c r="H5" s="1"/>
      <c r="I5" s="1"/>
      <c r="J5" s="1" t="s">
        <v>2</v>
      </c>
      <c r="K5" s="1"/>
      <c r="L5" s="1"/>
      <c r="M5" s="1"/>
      <c r="N5" s="1"/>
      <c r="O5" s="1"/>
      <c r="P5" s="1"/>
      <c r="Q5" s="1"/>
      <c r="R5" s="1"/>
      <c r="S5" s="1" t="s">
        <v>3</v>
      </c>
      <c r="T5" s="1"/>
      <c r="U5" s="1"/>
      <c r="V5" s="1"/>
      <c r="W5" s="1"/>
      <c r="X5" s="1"/>
      <c r="Y5" s="1"/>
      <c r="Z5" s="1"/>
      <c r="AA5" s="1"/>
      <c r="AB5" s="1" t="s">
        <v>4</v>
      </c>
      <c r="AC5" s="1"/>
      <c r="AD5" s="1"/>
    </row>
    <row r="6" spans="1:30" ht="15">
      <c r="A6" s="1" t="s">
        <v>5</v>
      </c>
      <c r="B6" s="1"/>
      <c r="C6" s="1"/>
      <c r="D6" s="2"/>
      <c r="E6" s="2"/>
      <c r="F6" s="2"/>
      <c r="G6" s="2"/>
      <c r="H6" s="2"/>
      <c r="I6" s="2"/>
      <c r="J6" s="1" t="s">
        <v>6</v>
      </c>
      <c r="K6" s="1"/>
      <c r="L6" s="1"/>
      <c r="M6" s="2"/>
      <c r="N6" s="2"/>
      <c r="O6" s="2"/>
      <c r="P6" s="2"/>
      <c r="Q6" s="2"/>
      <c r="R6" s="2"/>
      <c r="S6" s="1" t="s">
        <v>7</v>
      </c>
      <c r="T6" s="1"/>
      <c r="U6" s="1"/>
      <c r="V6" s="2"/>
      <c r="W6" s="2"/>
      <c r="X6" s="2"/>
      <c r="Y6" s="2"/>
      <c r="Z6" s="2"/>
      <c r="AA6" s="2"/>
      <c r="AB6" s="1" t="s">
        <v>8</v>
      </c>
      <c r="AC6" s="1"/>
      <c r="AD6" s="1"/>
    </row>
    <row r="7" spans="1:30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5">
      <c r="A9" s="1" t="s">
        <v>9</v>
      </c>
      <c r="B9" s="1"/>
      <c r="C9" s="1"/>
      <c r="D9" s="2"/>
      <c r="E9" s="2"/>
      <c r="F9" s="2"/>
      <c r="G9" s="2"/>
      <c r="H9" s="2"/>
      <c r="I9" s="2"/>
      <c r="J9" s="1" t="s">
        <v>10</v>
      </c>
      <c r="K9" s="1"/>
      <c r="L9" s="1"/>
      <c r="M9" s="2"/>
      <c r="N9" s="2"/>
      <c r="O9" s="2"/>
      <c r="P9" s="2"/>
      <c r="Q9" s="2"/>
      <c r="R9" s="2"/>
      <c r="S9" s="1" t="s">
        <v>11</v>
      </c>
      <c r="T9" s="1"/>
      <c r="U9" s="1"/>
      <c r="V9" s="2"/>
      <c r="W9" s="2"/>
      <c r="X9" s="2"/>
      <c r="Y9" s="2"/>
      <c r="Z9" s="2"/>
      <c r="AA9" s="2"/>
      <c r="AB9" s="1" t="s">
        <v>12</v>
      </c>
      <c r="AC9" s="1"/>
      <c r="AD9" s="1"/>
    </row>
    <row r="10" spans="1:30" ht="15">
      <c r="A10" s="1" t="s">
        <v>13</v>
      </c>
      <c r="B10" s="1"/>
      <c r="C10" s="1"/>
      <c r="D10" s="2"/>
      <c r="E10" s="2"/>
      <c r="F10" s="2"/>
      <c r="G10" s="2"/>
      <c r="H10" s="2"/>
      <c r="I10" s="2"/>
      <c r="J10" s="1" t="s">
        <v>14</v>
      </c>
      <c r="K10" s="1"/>
      <c r="L10" s="1"/>
      <c r="M10" s="2"/>
      <c r="N10" s="2"/>
      <c r="O10" s="2"/>
      <c r="P10" s="2"/>
      <c r="Q10" s="2"/>
      <c r="R10" s="2"/>
      <c r="S10" s="1" t="s">
        <v>15</v>
      </c>
      <c r="T10" s="1"/>
      <c r="U10" s="1"/>
      <c r="V10" s="2"/>
      <c r="W10" s="2"/>
      <c r="X10" s="2"/>
      <c r="Y10" s="2"/>
      <c r="Z10" s="2"/>
      <c r="AA10" s="2"/>
      <c r="AB10" s="3">
        <v>11.08</v>
      </c>
      <c r="AC10" s="3"/>
      <c r="AD10" s="3"/>
    </row>
  </sheetData>
  <sheetProtection selectLockedCells="1" selectUnlockedCells="1"/>
  <mergeCells count="6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60</v>
      </c>
      <c r="B3" s="1"/>
      <c r="C3" s="1"/>
      <c r="D3" s="6" t="s">
        <v>108</v>
      </c>
      <c r="E3" s="6"/>
      <c r="F3" s="6"/>
      <c r="G3" s="6" t="s">
        <v>109</v>
      </c>
      <c r="H3" s="6"/>
      <c r="I3" s="6"/>
      <c r="J3" s="6" t="s">
        <v>110</v>
      </c>
      <c r="K3" s="6"/>
      <c r="L3" s="6"/>
    </row>
    <row r="4" spans="1:11" ht="15">
      <c r="A4" s="1" t="s">
        <v>102</v>
      </c>
      <c r="B4" s="1"/>
      <c r="C4" s="1"/>
      <c r="D4" s="9">
        <v>1000000</v>
      </c>
      <c r="E4" s="9"/>
      <c r="G4" s="1" t="s">
        <v>111</v>
      </c>
      <c r="H4" s="1"/>
      <c r="I4" s="1"/>
      <c r="J4" s="9">
        <v>1300000</v>
      </c>
      <c r="K4" s="9"/>
    </row>
    <row r="5" spans="1:11" ht="15">
      <c r="A5" s="1" t="s">
        <v>104</v>
      </c>
      <c r="B5" s="1"/>
      <c r="C5" s="1"/>
      <c r="D5" s="9">
        <v>500000</v>
      </c>
      <c r="E5" s="9"/>
      <c r="G5" s="1" t="s">
        <v>112</v>
      </c>
      <c r="H5" s="1"/>
      <c r="I5" s="1"/>
      <c r="J5" s="9">
        <v>500000</v>
      </c>
      <c r="K5" s="9"/>
    </row>
    <row r="6" spans="1:11" ht="15">
      <c r="A6" s="1" t="s">
        <v>105</v>
      </c>
      <c r="B6" s="1"/>
      <c r="C6" s="1"/>
      <c r="D6" s="9">
        <v>450000</v>
      </c>
      <c r="E6" s="9"/>
      <c r="G6" s="1" t="s">
        <v>112</v>
      </c>
      <c r="H6" s="1"/>
      <c r="I6" s="1"/>
      <c r="J6" s="9">
        <v>450000</v>
      </c>
      <c r="K6" s="9"/>
    </row>
    <row r="7" spans="1:11" ht="15">
      <c r="A7" s="1" t="s">
        <v>107</v>
      </c>
      <c r="B7" s="1"/>
      <c r="C7" s="1"/>
      <c r="D7" s="9">
        <v>450000</v>
      </c>
      <c r="E7" s="9"/>
      <c r="G7" s="1" t="s">
        <v>112</v>
      </c>
      <c r="H7" s="1"/>
      <c r="I7" s="1"/>
      <c r="J7" s="9">
        <v>450000</v>
      </c>
      <c r="K7" s="9"/>
    </row>
  </sheetData>
  <sheetProtection selectLockedCells="1" selectUnlockedCells="1"/>
  <mergeCells count="20">
    <mergeCell ref="A3:C3"/>
    <mergeCell ref="D3:F3"/>
    <mergeCell ref="G3:I3"/>
    <mergeCell ref="J3:L3"/>
    <mergeCell ref="A4:C4"/>
    <mergeCell ref="D4:E4"/>
    <mergeCell ref="G4:I4"/>
    <mergeCell ref="J4:K4"/>
    <mergeCell ref="A5:C5"/>
    <mergeCell ref="D5:E5"/>
    <mergeCell ref="G5:I5"/>
    <mergeCell ref="J5:K5"/>
    <mergeCell ref="A6:C6"/>
    <mergeCell ref="D6:E6"/>
    <mergeCell ref="G6:I6"/>
    <mergeCell ref="J6:K6"/>
    <mergeCell ref="A7:C7"/>
    <mergeCell ref="D7:E7"/>
    <mergeCell ref="G7:I7"/>
    <mergeCell ref="J7:K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4" ht="15">
      <c r="A3" s="1" t="s">
        <v>113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9.75" customHeight="1">
      <c r="A4" s="1" t="s">
        <v>114</v>
      </c>
      <c r="B4" s="1"/>
      <c r="C4" s="1"/>
      <c r="D4" s="2"/>
      <c r="E4" s="2"/>
      <c r="F4" s="2"/>
      <c r="G4" s="5" t="s">
        <v>36</v>
      </c>
      <c r="H4" s="5"/>
      <c r="I4" s="5"/>
      <c r="J4" s="5"/>
      <c r="K4" s="5"/>
      <c r="L4" s="5"/>
      <c r="M4" s="5"/>
      <c r="N4" s="5"/>
      <c r="O4" s="5"/>
      <c r="P4" s="6" t="s">
        <v>37</v>
      </c>
      <c r="Q4" s="6"/>
      <c r="R4" s="6"/>
      <c r="S4" s="1" t="s">
        <v>115</v>
      </c>
      <c r="T4" s="1"/>
      <c r="U4" s="1"/>
      <c r="V4" s="6" t="s">
        <v>39</v>
      </c>
      <c r="W4" s="6"/>
      <c r="X4" s="6"/>
    </row>
    <row r="5" spans="4:15" ht="15">
      <c r="D5" s="1" t="s">
        <v>35</v>
      </c>
      <c r="E5" s="1"/>
      <c r="F5" s="1"/>
      <c r="G5" s="1" t="s">
        <v>40</v>
      </c>
      <c r="H5" s="1"/>
      <c r="I5" s="1"/>
      <c r="J5" s="1" t="s">
        <v>41</v>
      </c>
      <c r="K5" s="1"/>
      <c r="L5" s="1"/>
      <c r="M5" s="1" t="s">
        <v>42</v>
      </c>
      <c r="N5" s="1"/>
      <c r="O5" s="1"/>
    </row>
    <row r="6" spans="1:24" ht="15">
      <c r="A6" s="1" t="s">
        <v>21</v>
      </c>
      <c r="B6" s="1"/>
      <c r="C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>
        <v>4006</v>
      </c>
      <c r="Q6" s="8"/>
      <c r="R6" s="8"/>
      <c r="S6" s="1" t="s">
        <v>43</v>
      </c>
      <c r="T6" s="1"/>
      <c r="U6" s="1"/>
      <c r="V6" s="1" t="s">
        <v>44</v>
      </c>
      <c r="W6" s="1"/>
      <c r="X6" s="1"/>
    </row>
    <row r="7" spans="1:24" ht="15">
      <c r="A7" s="1" t="s">
        <v>116</v>
      </c>
      <c r="B7" s="1"/>
      <c r="C7" s="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8">
        <v>510</v>
      </c>
      <c r="Q7" s="8"/>
      <c r="R7" s="8"/>
      <c r="S7" s="1" t="s">
        <v>46</v>
      </c>
      <c r="T7" s="1"/>
      <c r="U7" s="1"/>
      <c r="V7" s="1" t="s">
        <v>47</v>
      </c>
      <c r="W7" s="1"/>
      <c r="X7" s="1"/>
    </row>
    <row r="8" spans="1:24" ht="15">
      <c r="A8" s="1" t="s">
        <v>48</v>
      </c>
      <c r="B8" s="1"/>
      <c r="C8" s="1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>
        <v>260</v>
      </c>
      <c r="Q8" s="8"/>
      <c r="R8" s="8"/>
      <c r="S8" s="1" t="s">
        <v>49</v>
      </c>
      <c r="T8" s="1"/>
      <c r="U8" s="1"/>
      <c r="V8" s="1" t="s">
        <v>49</v>
      </c>
      <c r="W8" s="1"/>
      <c r="X8" s="1"/>
    </row>
    <row r="9" spans="1:2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" t="s">
        <v>50</v>
      </c>
      <c r="N9" s="1"/>
      <c r="O9" s="1"/>
      <c r="P9" s="1"/>
      <c r="Q9" s="1"/>
      <c r="R9" s="1"/>
      <c r="S9" s="1"/>
      <c r="T9" s="1"/>
      <c r="U9" s="1"/>
      <c r="V9" s="1" t="s">
        <v>51</v>
      </c>
      <c r="W9" s="1"/>
      <c r="X9" s="1"/>
    </row>
  </sheetData>
  <sheetProtection selectLockedCells="1" selectUnlockedCells="1"/>
  <mergeCells count="35">
    <mergeCell ref="A3:X3"/>
    <mergeCell ref="A4:C4"/>
    <mergeCell ref="D4:F4"/>
    <mergeCell ref="G4:O4"/>
    <mergeCell ref="P4:R4"/>
    <mergeCell ref="S4:U4"/>
    <mergeCell ref="V4:X4"/>
    <mergeCell ref="D5:F5"/>
    <mergeCell ref="G5:I5"/>
    <mergeCell ref="J5:L5"/>
    <mergeCell ref="M5:O5"/>
    <mergeCell ref="A6:C6"/>
    <mergeCell ref="D6:F6"/>
    <mergeCell ref="G6:O6"/>
    <mergeCell ref="P6:R6"/>
    <mergeCell ref="S6:U6"/>
    <mergeCell ref="V6:X6"/>
    <mergeCell ref="A7:C7"/>
    <mergeCell ref="D7:F7"/>
    <mergeCell ref="G7:O7"/>
    <mergeCell ref="P7:R7"/>
    <mergeCell ref="S7:U7"/>
    <mergeCell ref="V7:X7"/>
    <mergeCell ref="A8:C8"/>
    <mergeCell ref="D8:F8"/>
    <mergeCell ref="G8:O8"/>
    <mergeCell ref="P8:R8"/>
    <mergeCell ref="S8:U8"/>
    <mergeCell ref="V8:X8"/>
    <mergeCell ref="A9:C9"/>
    <mergeCell ref="D9:F9"/>
    <mergeCell ref="G9:I9"/>
    <mergeCell ref="J9:L9"/>
    <mergeCell ref="M9:U9"/>
    <mergeCell ref="V9:X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9" ht="39.75" customHeight="1">
      <c r="A5" s="2"/>
      <c r="B5" s="2"/>
      <c r="C5" s="2"/>
      <c r="D5" s="10" t="s">
        <v>117</v>
      </c>
      <c r="E5" s="10"/>
      <c r="F5" s="10"/>
      <c r="G5" s="10"/>
      <c r="H5" s="10"/>
      <c r="I5" s="10"/>
    </row>
    <row r="6" spans="1:9" ht="15">
      <c r="A6" s="1" t="s">
        <v>118</v>
      </c>
      <c r="B6" s="1"/>
      <c r="C6" s="1"/>
      <c r="D6" s="1" t="s">
        <v>119</v>
      </c>
      <c r="E6" s="1"/>
      <c r="F6" s="1"/>
      <c r="G6" s="1" t="s">
        <v>42</v>
      </c>
      <c r="H6" s="1"/>
      <c r="I6" s="1"/>
    </row>
    <row r="7" spans="1:9" ht="15">
      <c r="A7" s="1" t="s">
        <v>120</v>
      </c>
      <c r="B7" s="1"/>
      <c r="C7" s="1"/>
      <c r="D7" s="1" t="s">
        <v>111</v>
      </c>
      <c r="E7" s="1"/>
      <c r="F7" s="4"/>
      <c r="G7" s="1" t="s">
        <v>121</v>
      </c>
      <c r="H7" s="1"/>
      <c r="I7" s="4"/>
    </row>
    <row r="8" spans="1:9" ht="15">
      <c r="A8" s="1" t="s">
        <v>122</v>
      </c>
      <c r="B8" s="1"/>
      <c r="C8" s="1"/>
      <c r="D8" s="1" t="s">
        <v>123</v>
      </c>
      <c r="E8" s="1"/>
      <c r="F8" s="4"/>
      <c r="G8" s="1" t="s">
        <v>111</v>
      </c>
      <c r="H8" s="1"/>
      <c r="I8" s="4"/>
    </row>
    <row r="9" spans="1:9" ht="15">
      <c r="A9" s="1" t="s">
        <v>124</v>
      </c>
      <c r="B9" s="1"/>
      <c r="C9" s="1"/>
      <c r="D9" s="1" t="s">
        <v>125</v>
      </c>
      <c r="E9" s="1"/>
      <c r="F9" s="4"/>
      <c r="G9" s="1" t="s">
        <v>123</v>
      </c>
      <c r="H9" s="1"/>
      <c r="I9" s="4"/>
    </row>
    <row r="10" spans="1:9" ht="15">
      <c r="A10" s="1" t="s">
        <v>126</v>
      </c>
      <c r="B10" s="1"/>
      <c r="C10" s="1"/>
      <c r="D10" s="1" t="s">
        <v>127</v>
      </c>
      <c r="E10" s="1"/>
      <c r="F10" s="4"/>
      <c r="G10" s="1" t="s">
        <v>125</v>
      </c>
      <c r="H10" s="1"/>
      <c r="I10" s="4"/>
    </row>
    <row r="11" spans="1:9" ht="15">
      <c r="A11" s="1" t="s">
        <v>128</v>
      </c>
      <c r="B11" s="1"/>
      <c r="C11" s="1"/>
      <c r="D11" s="1" t="s">
        <v>49</v>
      </c>
      <c r="E11" s="1"/>
      <c r="F11" s="4"/>
      <c r="G11" s="1" t="s">
        <v>49</v>
      </c>
      <c r="H11" s="1"/>
      <c r="I11" s="4"/>
    </row>
  </sheetData>
  <sheetProtection selectLockedCells="1" selectUnlockedCells="1"/>
  <mergeCells count="21">
    <mergeCell ref="A2:F2"/>
    <mergeCell ref="A5:C5"/>
    <mergeCell ref="D5:I5"/>
    <mergeCell ref="A6:C6"/>
    <mergeCell ref="D6:F6"/>
    <mergeCell ref="G6:I6"/>
    <mergeCell ref="A7:C7"/>
    <mergeCell ref="D7:E7"/>
    <mergeCell ref="G7:H7"/>
    <mergeCell ref="A8:C8"/>
    <mergeCell ref="D8:E8"/>
    <mergeCell ref="G8:H8"/>
    <mergeCell ref="A9:C9"/>
    <mergeCell ref="D9:E9"/>
    <mergeCell ref="G9:H9"/>
    <mergeCell ref="A10:C10"/>
    <mergeCell ref="D10:E10"/>
    <mergeCell ref="G10:H10"/>
    <mergeCell ref="A11:C11"/>
    <mergeCell ref="D11:E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R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39.75" customHeight="1">
      <c r="A3" s="1" t="s">
        <v>129</v>
      </c>
      <c r="B3" s="1"/>
      <c r="C3" s="1"/>
      <c r="D3" s="10" t="s">
        <v>130</v>
      </c>
      <c r="E3" s="10"/>
      <c r="F3" s="10"/>
      <c r="G3" s="2"/>
      <c r="H3" s="2"/>
      <c r="I3" s="2"/>
      <c r="J3" s="5" t="s">
        <v>131</v>
      </c>
      <c r="K3" s="5"/>
      <c r="L3" s="5"/>
      <c r="M3" s="2"/>
      <c r="N3" s="2"/>
      <c r="O3" s="2"/>
      <c r="P3" s="6" t="s">
        <v>132</v>
      </c>
      <c r="Q3" s="6"/>
      <c r="R3" s="6"/>
    </row>
    <row r="4" spans="1:17" ht="15">
      <c r="A4" s="1" t="s">
        <v>102</v>
      </c>
      <c r="B4" s="1"/>
      <c r="C4" s="1"/>
      <c r="D4" s="9">
        <v>696800</v>
      </c>
      <c r="E4" s="9"/>
      <c r="G4" s="1" t="s">
        <v>133</v>
      </c>
      <c r="H4" s="1"/>
      <c r="I4" s="1"/>
      <c r="J4" s="9">
        <v>390000</v>
      </c>
      <c r="K4" s="9"/>
      <c r="M4" s="1" t="e">
        <f aca="true" t="shared" si="0" ref="M4:M7">#N/A</f>
        <v>#N/A</v>
      </c>
      <c r="N4" s="1"/>
      <c r="O4" s="1"/>
      <c r="P4" s="9">
        <v>1086800</v>
      </c>
      <c r="Q4" s="9"/>
    </row>
    <row r="5" spans="1:17" ht="15">
      <c r="A5" s="1" t="s">
        <v>104</v>
      </c>
      <c r="B5" s="1"/>
      <c r="C5" s="1"/>
      <c r="D5" s="9">
        <v>268000</v>
      </c>
      <c r="E5" s="9"/>
      <c r="G5" s="1" t="s">
        <v>133</v>
      </c>
      <c r="H5" s="1"/>
      <c r="I5" s="1"/>
      <c r="J5" s="9">
        <v>125000</v>
      </c>
      <c r="K5" s="9"/>
      <c r="M5" s="1" t="e">
        <f t="shared" si="0"/>
        <v>#N/A</v>
      </c>
      <c r="N5" s="1"/>
      <c r="O5" s="1"/>
      <c r="P5" s="9">
        <v>393000</v>
      </c>
      <c r="Q5" s="9"/>
    </row>
    <row r="6" spans="1:17" ht="15">
      <c r="A6" s="1" t="s">
        <v>105</v>
      </c>
      <c r="B6" s="1"/>
      <c r="C6" s="1"/>
      <c r="D6" s="9">
        <v>241200</v>
      </c>
      <c r="E6" s="9"/>
      <c r="G6" s="1" t="s">
        <v>133</v>
      </c>
      <c r="H6" s="1"/>
      <c r="I6" s="1"/>
      <c r="J6" s="9">
        <v>108000</v>
      </c>
      <c r="K6" s="9"/>
      <c r="M6" s="1" t="e">
        <f t="shared" si="0"/>
        <v>#N/A</v>
      </c>
      <c r="N6" s="1"/>
      <c r="O6" s="1"/>
      <c r="P6" s="9">
        <v>349200</v>
      </c>
      <c r="Q6" s="9"/>
    </row>
    <row r="7" spans="1:17" ht="15">
      <c r="A7" s="1" t="s">
        <v>107</v>
      </c>
      <c r="B7" s="1"/>
      <c r="C7" s="1"/>
      <c r="D7" s="9">
        <v>241200</v>
      </c>
      <c r="E7" s="9"/>
      <c r="G7" s="1" t="s">
        <v>133</v>
      </c>
      <c r="H7" s="1"/>
      <c r="I7" s="1"/>
      <c r="J7" s="9">
        <v>135000</v>
      </c>
      <c r="K7" s="9"/>
      <c r="M7" s="1" t="e">
        <f t="shared" si="0"/>
        <v>#N/A</v>
      </c>
      <c r="N7" s="1"/>
      <c r="O7" s="1"/>
      <c r="P7" s="9">
        <v>376200</v>
      </c>
      <c r="Q7" s="9"/>
    </row>
  </sheetData>
  <sheetProtection selectLockedCells="1" selectUnlockedCells="1"/>
  <mergeCells count="30"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U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1" ht="15">
      <c r="A3" s="2"/>
      <c r="B3" s="2"/>
      <c r="C3" s="2"/>
      <c r="D3" s="2"/>
      <c r="E3" s="2"/>
      <c r="F3" s="2"/>
      <c r="G3" s="1" t="s">
        <v>134</v>
      </c>
      <c r="H3" s="1"/>
      <c r="I3" s="1"/>
      <c r="J3" s="1"/>
      <c r="K3" s="1"/>
      <c r="L3" s="1"/>
      <c r="M3" s="2"/>
      <c r="N3" s="2"/>
      <c r="O3" s="2"/>
      <c r="P3" s="5" t="s">
        <v>135</v>
      </c>
      <c r="Q3" s="5"/>
      <c r="R3" s="5"/>
      <c r="S3" s="5"/>
      <c r="T3" s="5"/>
      <c r="U3" s="5"/>
    </row>
    <row r="4" spans="1:21" ht="39.75" customHeight="1">
      <c r="A4" s="6" t="s">
        <v>129</v>
      </c>
      <c r="B4" s="6"/>
      <c r="C4" s="6"/>
      <c r="D4" s="1" t="s">
        <v>136</v>
      </c>
      <c r="E4" s="1"/>
      <c r="F4" s="1"/>
      <c r="G4" s="1" t="s">
        <v>137</v>
      </c>
      <c r="H4" s="1"/>
      <c r="I4" s="1"/>
      <c r="J4" s="6" t="s">
        <v>138</v>
      </c>
      <c r="K4" s="6"/>
      <c r="L4" s="6"/>
      <c r="M4" s="2"/>
      <c r="N4" s="2"/>
      <c r="O4" s="2"/>
      <c r="P4" s="6" t="s">
        <v>139</v>
      </c>
      <c r="Q4" s="6"/>
      <c r="R4" s="6"/>
      <c r="S4" s="6" t="s">
        <v>140</v>
      </c>
      <c r="T4" s="6"/>
      <c r="U4" s="6"/>
    </row>
    <row r="5" spans="1:20" ht="15">
      <c r="A5" s="1" t="s">
        <v>102</v>
      </c>
      <c r="B5" s="1"/>
      <c r="C5" s="1"/>
      <c r="D5" s="9">
        <v>5000000</v>
      </c>
      <c r="E5" s="9"/>
      <c r="G5" s="9">
        <v>1250000</v>
      </c>
      <c r="H5" s="9"/>
      <c r="J5" s="9">
        <v>3750000</v>
      </c>
      <c r="K5" s="9"/>
      <c r="M5" s="2"/>
      <c r="N5" s="2"/>
      <c r="O5" s="2"/>
      <c r="P5" s="9">
        <v>6038</v>
      </c>
      <c r="Q5" s="9"/>
      <c r="S5" s="9">
        <v>18115</v>
      </c>
      <c r="T5" s="9"/>
    </row>
    <row r="6" spans="1:20" ht="15">
      <c r="A6" s="1" t="s">
        <v>104</v>
      </c>
      <c r="B6" s="1"/>
      <c r="C6" s="1"/>
      <c r="D6" s="9">
        <v>1500000</v>
      </c>
      <c r="E6" s="9"/>
      <c r="G6" s="9">
        <v>750000</v>
      </c>
      <c r="H6" s="9"/>
      <c r="J6" s="9">
        <v>750000</v>
      </c>
      <c r="K6" s="9"/>
      <c r="M6" s="2"/>
      <c r="N6" s="2"/>
      <c r="O6" s="2"/>
      <c r="P6" s="9">
        <v>3623</v>
      </c>
      <c r="Q6" s="9"/>
      <c r="S6" s="9">
        <v>3623</v>
      </c>
      <c r="T6" s="9"/>
    </row>
    <row r="7" spans="1:20" ht="15">
      <c r="A7" s="1" t="s">
        <v>105</v>
      </c>
      <c r="B7" s="1"/>
      <c r="C7" s="1"/>
      <c r="D7" s="9">
        <v>800000</v>
      </c>
      <c r="E7" s="9"/>
      <c r="G7" s="9">
        <v>400000</v>
      </c>
      <c r="H7" s="9"/>
      <c r="J7" s="9">
        <v>400000</v>
      </c>
      <c r="K7" s="9"/>
      <c r="M7" s="2"/>
      <c r="N7" s="2"/>
      <c r="O7" s="2"/>
      <c r="P7" s="9">
        <v>1933</v>
      </c>
      <c r="Q7" s="9"/>
      <c r="S7" s="9">
        <v>1932</v>
      </c>
      <c r="T7" s="9"/>
    </row>
    <row r="8" spans="1:20" ht="15">
      <c r="A8" s="1" t="s">
        <v>107</v>
      </c>
      <c r="B8" s="1"/>
      <c r="C8" s="1"/>
      <c r="D8" s="9">
        <v>1000000</v>
      </c>
      <c r="E8" s="9"/>
      <c r="G8" s="9">
        <v>500000</v>
      </c>
      <c r="H8" s="9"/>
      <c r="J8" s="9">
        <v>500000</v>
      </c>
      <c r="K8" s="9"/>
      <c r="M8" s="2"/>
      <c r="N8" s="2"/>
      <c r="O8" s="2"/>
      <c r="P8" s="9">
        <v>2416</v>
      </c>
      <c r="Q8" s="9"/>
      <c r="S8" s="9">
        <v>2415</v>
      </c>
      <c r="T8" s="9"/>
    </row>
  </sheetData>
  <sheetProtection selectLockedCells="1" selectUnlockedCells="1"/>
  <mergeCells count="40">
    <mergeCell ref="A3:C3"/>
    <mergeCell ref="D3:F3"/>
    <mergeCell ref="G3:L3"/>
    <mergeCell ref="M3:O3"/>
    <mergeCell ref="P3:U3"/>
    <mergeCell ref="A4:C4"/>
    <mergeCell ref="D4:F4"/>
    <mergeCell ref="G4:I4"/>
    <mergeCell ref="J4:L4"/>
    <mergeCell ref="M4:O4"/>
    <mergeCell ref="P4:R4"/>
    <mergeCell ref="S4:U4"/>
    <mergeCell ref="A5:C5"/>
    <mergeCell ref="D5:E5"/>
    <mergeCell ref="G5:H5"/>
    <mergeCell ref="J5:K5"/>
    <mergeCell ref="M5:O5"/>
    <mergeCell ref="P5:Q5"/>
    <mergeCell ref="S5:T5"/>
    <mergeCell ref="A6:C6"/>
    <mergeCell ref="D6:E6"/>
    <mergeCell ref="G6:H6"/>
    <mergeCell ref="J6:K6"/>
    <mergeCell ref="M6:O6"/>
    <mergeCell ref="P6:Q6"/>
    <mergeCell ref="S6:T6"/>
    <mergeCell ref="A7:C7"/>
    <mergeCell ref="D7:E7"/>
    <mergeCell ref="G7:H7"/>
    <mergeCell ref="J7:K7"/>
    <mergeCell ref="M7:O7"/>
    <mergeCell ref="P7:Q7"/>
    <mergeCell ref="S7:T7"/>
    <mergeCell ref="A8:C8"/>
    <mergeCell ref="D8:E8"/>
    <mergeCell ref="G8:H8"/>
    <mergeCell ref="J8:K8"/>
    <mergeCell ref="M8:O8"/>
    <mergeCell ref="P8:Q8"/>
    <mergeCell ref="S8:T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D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30" ht="39.75" customHeight="1">
      <c r="A5" s="1" t="s">
        <v>141</v>
      </c>
      <c r="B5" s="1"/>
      <c r="C5" s="1"/>
      <c r="D5" s="1" t="s">
        <v>142</v>
      </c>
      <c r="E5" s="1"/>
      <c r="F5" s="1"/>
      <c r="G5" s="10" t="s">
        <v>108</v>
      </c>
      <c r="H5" s="10"/>
      <c r="I5" s="10"/>
      <c r="J5" s="10" t="s">
        <v>143</v>
      </c>
      <c r="K5" s="10"/>
      <c r="L5" s="10"/>
      <c r="M5" s="10" t="s">
        <v>144</v>
      </c>
      <c r="N5" s="10"/>
      <c r="O5" s="10"/>
      <c r="P5" s="10" t="s">
        <v>145</v>
      </c>
      <c r="Q5" s="10"/>
      <c r="R5" s="10"/>
      <c r="S5" s="10" t="s">
        <v>146</v>
      </c>
      <c r="T5" s="10"/>
      <c r="U5" s="10"/>
      <c r="V5" s="10" t="s">
        <v>147</v>
      </c>
      <c r="W5" s="10"/>
      <c r="X5" s="10"/>
      <c r="Y5" s="10" t="s">
        <v>148</v>
      </c>
      <c r="Z5" s="10"/>
      <c r="AA5" s="10"/>
      <c r="AB5" s="10" t="s">
        <v>149</v>
      </c>
      <c r="AC5" s="10"/>
      <c r="AD5" s="10"/>
    </row>
    <row r="6" spans="1:29" ht="39.75" customHeight="1">
      <c r="A6" s="6" t="s">
        <v>150</v>
      </c>
      <c r="B6" s="6"/>
      <c r="C6" s="6"/>
      <c r="D6" s="1" t="s">
        <v>18</v>
      </c>
      <c r="E6" s="1"/>
      <c r="F6" s="1"/>
      <c r="G6" s="9">
        <v>1000000</v>
      </c>
      <c r="H6" s="9"/>
      <c r="J6" s="1" t="s">
        <v>70</v>
      </c>
      <c r="K6" s="1"/>
      <c r="M6" s="9">
        <v>5000154</v>
      </c>
      <c r="N6" s="9"/>
      <c r="P6" s="1" t="s">
        <v>70</v>
      </c>
      <c r="Q6" s="1"/>
      <c r="S6" s="9">
        <v>1086800</v>
      </c>
      <c r="T6" s="9"/>
      <c r="V6" s="9">
        <v>698961</v>
      </c>
      <c r="W6" s="9"/>
      <c r="Y6" s="9">
        <v>13179</v>
      </c>
      <c r="Z6" s="9"/>
      <c r="AB6" s="9">
        <v>7799094</v>
      </c>
      <c r="AC6" s="9"/>
    </row>
    <row r="7" spans="4:29" ht="15">
      <c r="D7" s="1" t="s">
        <v>19</v>
      </c>
      <c r="E7" s="1"/>
      <c r="F7" s="1"/>
      <c r="G7" s="9">
        <v>1000000</v>
      </c>
      <c r="H7" s="9"/>
      <c r="J7" s="1" t="s">
        <v>70</v>
      </c>
      <c r="K7" s="1"/>
      <c r="M7" s="1" t="s">
        <v>70</v>
      </c>
      <c r="N7" s="1"/>
      <c r="P7" s="9">
        <v>11212565</v>
      </c>
      <c r="Q7" s="9"/>
      <c r="S7" s="9">
        <v>1622400</v>
      </c>
      <c r="T7" s="9"/>
      <c r="V7" s="9">
        <v>1109389</v>
      </c>
      <c r="W7" s="9"/>
      <c r="Y7" s="9">
        <v>17609</v>
      </c>
      <c r="Z7" s="9"/>
      <c r="AB7" s="9">
        <v>14961963</v>
      </c>
      <c r="AC7" s="9"/>
    </row>
    <row r="8" spans="4:29" ht="15">
      <c r="D8" s="1" t="s">
        <v>20</v>
      </c>
      <c r="E8" s="1"/>
      <c r="F8" s="1"/>
      <c r="G8" s="9">
        <v>648551</v>
      </c>
      <c r="H8" s="9"/>
      <c r="J8" s="9">
        <v>100000</v>
      </c>
      <c r="K8" s="9"/>
      <c r="M8" s="1" t="s">
        <v>70</v>
      </c>
      <c r="N8" s="1"/>
      <c r="P8" s="9">
        <v>18159500</v>
      </c>
      <c r="Q8" s="9"/>
      <c r="S8" s="9">
        <v>970700</v>
      </c>
      <c r="T8" s="9"/>
      <c r="V8" s="9">
        <v>675686</v>
      </c>
      <c r="W8" s="9"/>
      <c r="Y8" s="9">
        <v>9000</v>
      </c>
      <c r="Z8" s="9"/>
      <c r="AB8" s="9">
        <v>20563437</v>
      </c>
      <c r="AC8" s="9"/>
    </row>
    <row r="9" spans="1:29" ht="39.75" customHeight="1">
      <c r="A9" s="6" t="s">
        <v>151</v>
      </c>
      <c r="B9" s="6"/>
      <c r="C9" s="6"/>
      <c r="D9" s="1" t="s">
        <v>18</v>
      </c>
      <c r="E9" s="1"/>
      <c r="F9" s="1"/>
      <c r="G9" s="9">
        <v>500000</v>
      </c>
      <c r="H9" s="9"/>
      <c r="J9" s="1" t="s">
        <v>70</v>
      </c>
      <c r="K9" s="1"/>
      <c r="M9" s="9">
        <v>1500067</v>
      </c>
      <c r="N9" s="9"/>
      <c r="P9" s="1" t="s">
        <v>70</v>
      </c>
      <c r="Q9" s="1"/>
      <c r="S9" s="9">
        <v>393000</v>
      </c>
      <c r="T9" s="9"/>
      <c r="V9" s="9">
        <v>93668</v>
      </c>
      <c r="W9" s="9"/>
      <c r="Y9" s="9">
        <v>106550</v>
      </c>
      <c r="Z9" s="9"/>
      <c r="AB9" s="9">
        <v>2593285</v>
      </c>
      <c r="AC9" s="9"/>
    </row>
    <row r="10" spans="4:29" ht="15">
      <c r="D10" s="1" t="s">
        <v>19</v>
      </c>
      <c r="E10" s="1"/>
      <c r="F10" s="1"/>
      <c r="G10" s="9">
        <v>487501</v>
      </c>
      <c r="H10" s="9"/>
      <c r="J10" s="1" t="s">
        <v>70</v>
      </c>
      <c r="K10" s="1"/>
      <c r="M10" s="9">
        <v>1000064</v>
      </c>
      <c r="N10" s="9"/>
      <c r="P10" s="1" t="s">
        <v>70</v>
      </c>
      <c r="Q10" s="1"/>
      <c r="S10" s="9">
        <v>634000</v>
      </c>
      <c r="T10" s="9"/>
      <c r="V10" s="9">
        <v>236996</v>
      </c>
      <c r="W10" s="9"/>
      <c r="Y10" s="9">
        <v>81161</v>
      </c>
      <c r="Z10" s="9"/>
      <c r="AB10" s="9">
        <v>2439722</v>
      </c>
      <c r="AC10" s="9"/>
    </row>
    <row r="11" spans="4:29" ht="15">
      <c r="D11" s="1" t="s">
        <v>20</v>
      </c>
      <c r="E11" s="1"/>
      <c r="F11" s="1"/>
      <c r="G11" s="9">
        <v>425000</v>
      </c>
      <c r="H11" s="9"/>
      <c r="J11" s="1" t="s">
        <v>70</v>
      </c>
      <c r="K11" s="1"/>
      <c r="M11" s="9">
        <v>279901</v>
      </c>
      <c r="N11" s="9"/>
      <c r="P11" s="1" t="s">
        <v>70</v>
      </c>
      <c r="Q11" s="1"/>
      <c r="S11" s="9">
        <v>357100</v>
      </c>
      <c r="T11" s="9"/>
      <c r="V11" s="9">
        <v>167489</v>
      </c>
      <c r="W11" s="9"/>
      <c r="Y11" s="9">
        <v>57602</v>
      </c>
      <c r="Z11" s="9"/>
      <c r="AB11" s="9">
        <v>1287092</v>
      </c>
      <c r="AC11" s="9"/>
    </row>
    <row r="12" spans="1:29" ht="39.75" customHeight="1">
      <c r="A12" s="6" t="s">
        <v>152</v>
      </c>
      <c r="B12" s="6"/>
      <c r="C12" s="6"/>
      <c r="D12" s="1" t="s">
        <v>18</v>
      </c>
      <c r="E12" s="1"/>
      <c r="F12" s="1"/>
      <c r="G12" s="9">
        <v>445833</v>
      </c>
      <c r="H12" s="9"/>
      <c r="J12" s="1" t="s">
        <v>70</v>
      </c>
      <c r="K12" s="1"/>
      <c r="M12" s="9">
        <v>800132</v>
      </c>
      <c r="N12" s="9"/>
      <c r="P12" s="1" t="s">
        <v>70</v>
      </c>
      <c r="Q12" s="1"/>
      <c r="S12" s="9">
        <v>349200</v>
      </c>
      <c r="T12" s="9"/>
      <c r="V12" s="9">
        <v>84573</v>
      </c>
      <c r="W12" s="9"/>
      <c r="Y12" s="9">
        <v>62387</v>
      </c>
      <c r="Z12" s="9"/>
      <c r="AB12" s="9">
        <v>1742125</v>
      </c>
      <c r="AC12" s="9"/>
    </row>
    <row r="13" spans="4:29" ht="15">
      <c r="D13" s="1" t="s">
        <v>19</v>
      </c>
      <c r="E13" s="1"/>
      <c r="F13" s="1"/>
      <c r="G13" s="9">
        <v>420833</v>
      </c>
      <c r="H13" s="9"/>
      <c r="J13" s="1" t="s">
        <v>70</v>
      </c>
      <c r="K13" s="1"/>
      <c r="M13" s="9">
        <v>399989</v>
      </c>
      <c r="N13" s="9"/>
      <c r="P13" s="1" t="s">
        <v>70</v>
      </c>
      <c r="Q13" s="1"/>
      <c r="S13" s="9">
        <v>404175</v>
      </c>
      <c r="T13" s="9"/>
      <c r="V13" s="9">
        <v>195368</v>
      </c>
      <c r="W13" s="9"/>
      <c r="Y13" s="9">
        <v>58506</v>
      </c>
      <c r="Z13" s="9"/>
      <c r="AB13" s="9">
        <v>1478871</v>
      </c>
      <c r="AC13" s="9"/>
    </row>
    <row r="14" spans="4:29" ht="15">
      <c r="D14" s="1" t="s">
        <v>20</v>
      </c>
      <c r="E14" s="1"/>
      <c r="F14" s="1"/>
      <c r="G14" s="9">
        <v>392500</v>
      </c>
      <c r="H14" s="9"/>
      <c r="J14" s="1" t="s">
        <v>70</v>
      </c>
      <c r="K14" s="1"/>
      <c r="M14" s="9">
        <v>274929</v>
      </c>
      <c r="N14" s="9"/>
      <c r="P14" s="1" t="s">
        <v>70</v>
      </c>
      <c r="Q14" s="1"/>
      <c r="S14" s="9">
        <v>336000</v>
      </c>
      <c r="T14" s="9"/>
      <c r="V14" s="9">
        <v>199453</v>
      </c>
      <c r="W14" s="9"/>
      <c r="Y14" s="9">
        <v>37190</v>
      </c>
      <c r="Z14" s="9"/>
      <c r="AB14" s="9">
        <v>1240072</v>
      </c>
      <c r="AC14" s="9"/>
    </row>
    <row r="15" spans="1:29" ht="39.75" customHeight="1">
      <c r="A15" s="6" t="s">
        <v>153</v>
      </c>
      <c r="B15" s="6"/>
      <c r="C15" s="6"/>
      <c r="D15" s="1" t="s">
        <v>18</v>
      </c>
      <c r="E15" s="1"/>
      <c r="F15" s="1"/>
      <c r="G15" s="9">
        <v>450000</v>
      </c>
      <c r="H15" s="9"/>
      <c r="J15" s="1" t="s">
        <v>70</v>
      </c>
      <c r="K15" s="1"/>
      <c r="M15" s="9">
        <v>1000114</v>
      </c>
      <c r="N15" s="9"/>
      <c r="P15" s="1" t="s">
        <v>70</v>
      </c>
      <c r="Q15" s="1"/>
      <c r="S15" s="9">
        <v>376200</v>
      </c>
      <c r="T15" s="9"/>
      <c r="V15" s="1" t="s">
        <v>70</v>
      </c>
      <c r="W15" s="1"/>
      <c r="Y15" s="9">
        <v>52122</v>
      </c>
      <c r="Z15" s="9"/>
      <c r="AB15" s="9">
        <v>1878436</v>
      </c>
      <c r="AC15" s="9"/>
    </row>
    <row r="16" spans="4:29" ht="15">
      <c r="D16" s="1" t="s">
        <v>19</v>
      </c>
      <c r="E16" s="1"/>
      <c r="F16" s="1"/>
      <c r="G16" s="9">
        <v>441667</v>
      </c>
      <c r="H16" s="9"/>
      <c r="J16" s="1" t="s">
        <v>70</v>
      </c>
      <c r="K16" s="1"/>
      <c r="M16" s="9">
        <v>399989</v>
      </c>
      <c r="N16" s="9"/>
      <c r="P16" s="1" t="s">
        <v>70</v>
      </c>
      <c r="Q16" s="1"/>
      <c r="S16" s="9">
        <v>441450</v>
      </c>
      <c r="T16" s="9"/>
      <c r="V16" s="1" t="s">
        <v>70</v>
      </c>
      <c r="W16" s="1"/>
      <c r="Y16" s="9">
        <v>32777</v>
      </c>
      <c r="Z16" s="9"/>
      <c r="AB16" s="9">
        <v>1315883</v>
      </c>
      <c r="AC16" s="9"/>
    </row>
    <row r="17" spans="4:29" ht="15">
      <c r="D17" s="1" t="s">
        <v>20</v>
      </c>
      <c r="E17" s="1"/>
      <c r="F17" s="1"/>
      <c r="G17" s="9">
        <v>200000</v>
      </c>
      <c r="H17" s="9"/>
      <c r="J17" s="9">
        <v>250000</v>
      </c>
      <c r="K17" s="9"/>
      <c r="M17" s="9">
        <v>400101</v>
      </c>
      <c r="N17" s="9"/>
      <c r="P17" s="1" t="s">
        <v>70</v>
      </c>
      <c r="Q17" s="1"/>
      <c r="S17" s="9">
        <v>167700</v>
      </c>
      <c r="T17" s="9"/>
      <c r="V17" s="1" t="s">
        <v>70</v>
      </c>
      <c r="W17" s="1"/>
      <c r="Y17" s="9">
        <v>2280</v>
      </c>
      <c r="Z17" s="9"/>
      <c r="AB17" s="9">
        <v>1020081</v>
      </c>
      <c r="AC17" s="9"/>
    </row>
  </sheetData>
  <sheetProtection selectLockedCells="1" selectUnlockedCells="1"/>
  <mergeCells count="123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6:C6"/>
    <mergeCell ref="D6:F6"/>
    <mergeCell ref="G6:H6"/>
    <mergeCell ref="J6:K6"/>
    <mergeCell ref="M6:N6"/>
    <mergeCell ref="P6:Q6"/>
    <mergeCell ref="S6:T6"/>
    <mergeCell ref="V6:W6"/>
    <mergeCell ref="Y6:Z6"/>
    <mergeCell ref="AB6:AC6"/>
    <mergeCell ref="D7:F7"/>
    <mergeCell ref="G7:H7"/>
    <mergeCell ref="J7:K7"/>
    <mergeCell ref="M7:N7"/>
    <mergeCell ref="P7:Q7"/>
    <mergeCell ref="S7:T7"/>
    <mergeCell ref="V7:W7"/>
    <mergeCell ref="Y7:Z7"/>
    <mergeCell ref="AB7:AC7"/>
    <mergeCell ref="D8:F8"/>
    <mergeCell ref="G8:H8"/>
    <mergeCell ref="J8:K8"/>
    <mergeCell ref="M8:N8"/>
    <mergeCell ref="P8:Q8"/>
    <mergeCell ref="S8:T8"/>
    <mergeCell ref="V8:W8"/>
    <mergeCell ref="Y8:Z8"/>
    <mergeCell ref="AB8:AC8"/>
    <mergeCell ref="A9:C9"/>
    <mergeCell ref="D9:F9"/>
    <mergeCell ref="G9:H9"/>
    <mergeCell ref="J9:K9"/>
    <mergeCell ref="M9:N9"/>
    <mergeCell ref="P9:Q9"/>
    <mergeCell ref="S9:T9"/>
    <mergeCell ref="V9:W9"/>
    <mergeCell ref="Y9:Z9"/>
    <mergeCell ref="AB9:AC9"/>
    <mergeCell ref="D10:F10"/>
    <mergeCell ref="G10:H10"/>
    <mergeCell ref="J10:K10"/>
    <mergeCell ref="M10:N10"/>
    <mergeCell ref="P10:Q10"/>
    <mergeCell ref="S10:T10"/>
    <mergeCell ref="V10:W10"/>
    <mergeCell ref="Y10:Z10"/>
    <mergeCell ref="AB10:AC10"/>
    <mergeCell ref="D11:F11"/>
    <mergeCell ref="G11:H11"/>
    <mergeCell ref="J11:K11"/>
    <mergeCell ref="M11:N11"/>
    <mergeCell ref="P11:Q11"/>
    <mergeCell ref="S11:T11"/>
    <mergeCell ref="V11:W11"/>
    <mergeCell ref="Y11:Z11"/>
    <mergeCell ref="AB11:AC11"/>
    <mergeCell ref="A12:C12"/>
    <mergeCell ref="D12:F12"/>
    <mergeCell ref="G12:H12"/>
    <mergeCell ref="J12:K12"/>
    <mergeCell ref="M12:N12"/>
    <mergeCell ref="P12:Q12"/>
    <mergeCell ref="S12:T12"/>
    <mergeCell ref="V12:W12"/>
    <mergeCell ref="Y12:Z12"/>
    <mergeCell ref="AB12:AC12"/>
    <mergeCell ref="D13:F13"/>
    <mergeCell ref="G13:H13"/>
    <mergeCell ref="J13:K13"/>
    <mergeCell ref="M13:N13"/>
    <mergeCell ref="P13:Q13"/>
    <mergeCell ref="S13:T13"/>
    <mergeCell ref="V13:W13"/>
    <mergeCell ref="Y13:Z13"/>
    <mergeCell ref="AB13:AC13"/>
    <mergeCell ref="D14:F14"/>
    <mergeCell ref="G14:H14"/>
    <mergeCell ref="J14:K14"/>
    <mergeCell ref="M14:N14"/>
    <mergeCell ref="P14:Q14"/>
    <mergeCell ref="S14:T14"/>
    <mergeCell ref="V14:W14"/>
    <mergeCell ref="Y14:Z14"/>
    <mergeCell ref="AB14:AC14"/>
    <mergeCell ref="A15:C15"/>
    <mergeCell ref="D15:F15"/>
    <mergeCell ref="G15:H15"/>
    <mergeCell ref="J15:K15"/>
    <mergeCell ref="M15:N15"/>
    <mergeCell ref="P15:Q15"/>
    <mergeCell ref="S15:T15"/>
    <mergeCell ref="V15:W15"/>
    <mergeCell ref="Y15:Z15"/>
    <mergeCell ref="AB15:AC15"/>
    <mergeCell ref="D16:F16"/>
    <mergeCell ref="G16:H16"/>
    <mergeCell ref="J16:K16"/>
    <mergeCell ref="M16:N16"/>
    <mergeCell ref="P16:Q16"/>
    <mergeCell ref="S16:T16"/>
    <mergeCell ref="V16:W16"/>
    <mergeCell ref="Y16:Z16"/>
    <mergeCell ref="AB16:AC16"/>
    <mergeCell ref="D17:F17"/>
    <mergeCell ref="G17:H17"/>
    <mergeCell ref="J17:K17"/>
    <mergeCell ref="M17:N17"/>
    <mergeCell ref="P17:Q17"/>
    <mergeCell ref="S17:T17"/>
    <mergeCell ref="V17:W17"/>
    <mergeCell ref="Y17:Z17"/>
    <mergeCell ref="AB17:AC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M1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39" ht="39.75" customHeight="1">
      <c r="A5" s="2"/>
      <c r="B5" s="2"/>
      <c r="C5" s="2"/>
      <c r="D5" s="2"/>
      <c r="E5" s="2"/>
      <c r="F5" s="2"/>
      <c r="G5" s="10" t="s">
        <v>154</v>
      </c>
      <c r="H5" s="10"/>
      <c r="I5" s="10"/>
      <c r="J5" s="10"/>
      <c r="K5" s="10"/>
      <c r="L5" s="10"/>
      <c r="M5" s="10"/>
      <c r="N5" s="10"/>
      <c r="O5" s="10"/>
      <c r="P5" s="2"/>
      <c r="Q5" s="2"/>
      <c r="R5" s="2"/>
      <c r="S5" s="10" t="s">
        <v>155</v>
      </c>
      <c r="T5" s="10"/>
      <c r="U5" s="10"/>
      <c r="V5" s="10"/>
      <c r="W5" s="10"/>
      <c r="X5" s="10"/>
      <c r="Y5" s="10"/>
      <c r="Z5" s="10"/>
      <c r="AA5" s="10"/>
      <c r="AB5" s="10" t="s">
        <v>156</v>
      </c>
      <c r="AC5" s="10"/>
      <c r="AD5" s="10"/>
      <c r="AE5" s="1" t="s">
        <v>157</v>
      </c>
      <c r="AF5" s="1"/>
      <c r="AG5" s="1"/>
      <c r="AH5" s="6" t="s">
        <v>158</v>
      </c>
      <c r="AI5" s="6"/>
      <c r="AJ5" s="6"/>
      <c r="AK5" s="10" t="s">
        <v>159</v>
      </c>
      <c r="AL5" s="10"/>
      <c r="AM5" s="10"/>
    </row>
    <row r="6" spans="1:27" ht="39.75" customHeight="1">
      <c r="A6" s="1" t="s">
        <v>60</v>
      </c>
      <c r="B6" s="1"/>
      <c r="C6" s="1"/>
      <c r="D6" s="6" t="s">
        <v>160</v>
      </c>
      <c r="E6" s="6"/>
      <c r="F6" s="6"/>
      <c r="G6" s="6" t="s">
        <v>161</v>
      </c>
      <c r="H6" s="6"/>
      <c r="I6" s="6"/>
      <c r="J6" s="6" t="s">
        <v>162</v>
      </c>
      <c r="K6" s="6"/>
      <c r="L6" s="6"/>
      <c r="M6" s="6" t="s">
        <v>163</v>
      </c>
      <c r="N6" s="6"/>
      <c r="O6" s="6"/>
      <c r="P6" s="2"/>
      <c r="Q6" s="2"/>
      <c r="R6" s="2"/>
      <c r="S6" s="6" t="s">
        <v>164</v>
      </c>
      <c r="T6" s="6"/>
      <c r="U6" s="6"/>
      <c r="V6" s="6" t="s">
        <v>165</v>
      </c>
      <c r="W6" s="6"/>
      <c r="X6" s="6"/>
      <c r="Y6" s="6" t="s">
        <v>166</v>
      </c>
      <c r="Z6" s="6"/>
      <c r="AA6" s="6"/>
    </row>
    <row r="7" spans="1:39" ht="15">
      <c r="A7" s="1" t="s">
        <v>102</v>
      </c>
      <c r="B7" s="1"/>
      <c r="C7" s="1"/>
      <c r="D7" s="2"/>
      <c r="E7" s="2"/>
      <c r="F7" s="2"/>
      <c r="G7" s="1" t="s">
        <v>70</v>
      </c>
      <c r="H7" s="1"/>
      <c r="J7" s="9">
        <v>1300000</v>
      </c>
      <c r="K7" s="9"/>
      <c r="M7" s="9">
        <v>2600000</v>
      </c>
      <c r="N7" s="9"/>
      <c r="P7" s="2"/>
      <c r="Q7" s="2"/>
      <c r="R7" s="2"/>
      <c r="S7" s="1" t="s">
        <v>70</v>
      </c>
      <c r="T7" s="1"/>
      <c r="V7" s="1" t="s">
        <v>70</v>
      </c>
      <c r="W7" s="1"/>
      <c r="Y7" s="1" t="s">
        <v>70</v>
      </c>
      <c r="Z7" s="1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8" ht="15">
      <c r="A8" s="2"/>
      <c r="B8" s="2"/>
      <c r="C8" s="2"/>
      <c r="D8" s="1" t="s">
        <v>167</v>
      </c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" t="s">
        <v>70</v>
      </c>
      <c r="T8" s="1"/>
      <c r="V8" s="9">
        <v>18115</v>
      </c>
      <c r="W8" s="9"/>
      <c r="Y8" s="9">
        <v>36230</v>
      </c>
      <c r="Z8" s="9"/>
      <c r="AB8" s="2"/>
      <c r="AC8" s="2"/>
      <c r="AD8" s="2"/>
      <c r="AE8" s="2"/>
      <c r="AF8" s="2"/>
      <c r="AG8" s="2"/>
      <c r="AH8" s="2"/>
      <c r="AI8" s="2"/>
      <c r="AJ8" s="2"/>
      <c r="AK8" s="9">
        <v>3750167</v>
      </c>
      <c r="AL8" s="9"/>
    </row>
    <row r="9" spans="1:38" ht="15">
      <c r="A9" s="2"/>
      <c r="B9" s="2"/>
      <c r="C9" s="2"/>
      <c r="D9" s="1" t="s">
        <v>167</v>
      </c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9">
        <v>6038</v>
      </c>
      <c r="AC9" s="9"/>
      <c r="AE9" s="2"/>
      <c r="AF9" s="2"/>
      <c r="AG9" s="2"/>
      <c r="AH9" s="2"/>
      <c r="AI9" s="2"/>
      <c r="AJ9" s="2"/>
      <c r="AK9" s="9">
        <v>1249987</v>
      </c>
      <c r="AL9" s="9"/>
    </row>
    <row r="10" spans="1:39" ht="15">
      <c r="A10" s="1" t="s">
        <v>104</v>
      </c>
      <c r="B10" s="1"/>
      <c r="C10" s="1"/>
      <c r="D10" s="2"/>
      <c r="E10" s="2"/>
      <c r="F10" s="2"/>
      <c r="G10" s="1" t="s">
        <v>70</v>
      </c>
      <c r="H10" s="1"/>
      <c r="J10" s="9">
        <v>500000</v>
      </c>
      <c r="K10" s="9"/>
      <c r="M10" s="9">
        <v>1000000</v>
      </c>
      <c r="N10" s="9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8" ht="15">
      <c r="A11" s="2"/>
      <c r="B11" s="2"/>
      <c r="C11" s="2"/>
      <c r="D11" s="1" t="s">
        <v>167</v>
      </c>
      <c r="E11" s="1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 t="s">
        <v>70</v>
      </c>
      <c r="T11" s="1"/>
      <c r="V11" s="9">
        <v>3623</v>
      </c>
      <c r="W11" s="9"/>
      <c r="Y11" s="9">
        <v>7246</v>
      </c>
      <c r="Z11" s="9"/>
      <c r="AB11" s="2"/>
      <c r="AC11" s="2"/>
      <c r="AD11" s="2"/>
      <c r="AE11" s="2"/>
      <c r="AF11" s="2"/>
      <c r="AG11" s="2"/>
      <c r="AH11" s="2"/>
      <c r="AI11" s="2"/>
      <c r="AJ11" s="2"/>
      <c r="AK11" s="9">
        <v>750033</v>
      </c>
      <c r="AL11" s="9"/>
    </row>
    <row r="12" spans="1:38" ht="15">
      <c r="A12" s="2"/>
      <c r="B12" s="2"/>
      <c r="C12" s="2"/>
      <c r="D12" s="1" t="s">
        <v>167</v>
      </c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9">
        <v>3623</v>
      </c>
      <c r="AC12" s="9"/>
      <c r="AE12" s="2"/>
      <c r="AF12" s="2"/>
      <c r="AG12" s="2"/>
      <c r="AH12" s="2"/>
      <c r="AI12" s="2"/>
      <c r="AJ12" s="2"/>
      <c r="AK12" s="9">
        <v>750033</v>
      </c>
      <c r="AL12" s="9"/>
    </row>
    <row r="13" spans="1:39" ht="15">
      <c r="A13" s="1" t="s">
        <v>105</v>
      </c>
      <c r="B13" s="1"/>
      <c r="C13" s="1"/>
      <c r="D13" s="2"/>
      <c r="E13" s="2"/>
      <c r="F13" s="2"/>
      <c r="G13" s="1" t="s">
        <v>70</v>
      </c>
      <c r="H13" s="1"/>
      <c r="J13" s="9">
        <v>450000</v>
      </c>
      <c r="K13" s="9"/>
      <c r="M13" s="9">
        <v>900000</v>
      </c>
      <c r="N13" s="9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8" ht="15">
      <c r="A14" s="2"/>
      <c r="B14" s="2"/>
      <c r="C14" s="2"/>
      <c r="D14" s="1" t="s">
        <v>167</v>
      </c>
      <c r="E14" s="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1" t="s">
        <v>70</v>
      </c>
      <c r="T14" s="1"/>
      <c r="V14" s="9">
        <v>1932</v>
      </c>
      <c r="W14" s="9"/>
      <c r="Y14" s="9">
        <v>3864</v>
      </c>
      <c r="Z14" s="9"/>
      <c r="AB14" s="2"/>
      <c r="AC14" s="2"/>
      <c r="AD14" s="2"/>
      <c r="AE14" s="2"/>
      <c r="AF14" s="2"/>
      <c r="AG14" s="2"/>
      <c r="AH14" s="2"/>
      <c r="AI14" s="2"/>
      <c r="AJ14" s="2"/>
      <c r="AK14" s="9">
        <v>399963</v>
      </c>
      <c r="AL14" s="9"/>
    </row>
    <row r="15" spans="1:38" ht="15">
      <c r="A15" s="2"/>
      <c r="B15" s="2"/>
      <c r="C15" s="2"/>
      <c r="D15" s="1" t="s">
        <v>167</v>
      </c>
      <c r="E15" s="1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9">
        <v>1933</v>
      </c>
      <c r="AC15" s="9"/>
      <c r="AE15" s="2"/>
      <c r="AF15" s="2"/>
      <c r="AG15" s="2"/>
      <c r="AH15" s="2"/>
      <c r="AI15" s="2"/>
      <c r="AJ15" s="2"/>
      <c r="AK15" s="9">
        <v>400170</v>
      </c>
      <c r="AL15" s="9"/>
    </row>
    <row r="16" spans="1:39" ht="15">
      <c r="A16" s="1" t="s">
        <v>107</v>
      </c>
      <c r="B16" s="1"/>
      <c r="C16" s="1"/>
      <c r="D16" s="2"/>
      <c r="E16" s="2"/>
      <c r="F16" s="2"/>
      <c r="G16" s="1" t="s">
        <v>70</v>
      </c>
      <c r="H16" s="1"/>
      <c r="J16" s="9">
        <v>450000</v>
      </c>
      <c r="K16" s="9"/>
      <c r="M16" s="9">
        <v>900000</v>
      </c>
      <c r="N16" s="9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8" ht="15">
      <c r="A17" s="2"/>
      <c r="B17" s="2"/>
      <c r="C17" s="2"/>
      <c r="D17" s="1" t="s">
        <v>167</v>
      </c>
      <c r="E17" s="1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 t="s">
        <v>70</v>
      </c>
      <c r="T17" s="1"/>
      <c r="V17" s="9">
        <v>2415</v>
      </c>
      <c r="W17" s="9"/>
      <c r="Y17" s="9">
        <v>4830</v>
      </c>
      <c r="Z17" s="9"/>
      <c r="AB17" s="2"/>
      <c r="AC17" s="2"/>
      <c r="AD17" s="2"/>
      <c r="AE17" s="2"/>
      <c r="AF17" s="2"/>
      <c r="AG17" s="2"/>
      <c r="AH17" s="2"/>
      <c r="AI17" s="2"/>
      <c r="AJ17" s="2"/>
      <c r="AK17" s="9">
        <v>499953</v>
      </c>
      <c r="AL17" s="9"/>
    </row>
    <row r="18" spans="1:38" ht="15">
      <c r="A18" s="2"/>
      <c r="B18" s="2"/>
      <c r="C18" s="2"/>
      <c r="D18" s="1" t="s">
        <v>167</v>
      </c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9">
        <v>2416</v>
      </c>
      <c r="AC18" s="9"/>
      <c r="AE18" s="2"/>
      <c r="AF18" s="2"/>
      <c r="AG18" s="2"/>
      <c r="AH18" s="2"/>
      <c r="AI18" s="2"/>
      <c r="AJ18" s="2"/>
      <c r="AK18" s="9">
        <v>500160</v>
      </c>
      <c r="AL18" s="9"/>
    </row>
  </sheetData>
  <sheetProtection selectLockedCells="1" selectUnlockedCells="1"/>
  <mergeCells count="175">
    <mergeCell ref="A2:F2"/>
    <mergeCell ref="A5:C5"/>
    <mergeCell ref="D5:F5"/>
    <mergeCell ref="G5:O5"/>
    <mergeCell ref="P5:R5"/>
    <mergeCell ref="S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H7"/>
    <mergeCell ref="J7:K7"/>
    <mergeCell ref="M7:N7"/>
    <mergeCell ref="P7:R7"/>
    <mergeCell ref="S7:T7"/>
    <mergeCell ref="V7:W7"/>
    <mergeCell ref="Y7:Z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T8"/>
    <mergeCell ref="V8:W8"/>
    <mergeCell ref="Y8:Z8"/>
    <mergeCell ref="AB8:AD8"/>
    <mergeCell ref="AE8:AG8"/>
    <mergeCell ref="AH8:AJ8"/>
    <mergeCell ref="AK8:AL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C9"/>
    <mergeCell ref="AE9:AG9"/>
    <mergeCell ref="AH9:AJ9"/>
    <mergeCell ref="AK9:AL9"/>
    <mergeCell ref="A10:C10"/>
    <mergeCell ref="D10:F10"/>
    <mergeCell ref="G10:H10"/>
    <mergeCell ref="J10:K10"/>
    <mergeCell ref="M10:N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T11"/>
    <mergeCell ref="V11:W11"/>
    <mergeCell ref="Y11:Z11"/>
    <mergeCell ref="AB11:AD11"/>
    <mergeCell ref="AE11:AG11"/>
    <mergeCell ref="AH11:AJ11"/>
    <mergeCell ref="AK11:AL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C12"/>
    <mergeCell ref="AE12:AG12"/>
    <mergeCell ref="AH12:AJ12"/>
    <mergeCell ref="AK12:AL12"/>
    <mergeCell ref="A13:C13"/>
    <mergeCell ref="D13:F13"/>
    <mergeCell ref="G13:H13"/>
    <mergeCell ref="J13:K13"/>
    <mergeCell ref="M13:N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T14"/>
    <mergeCell ref="V14:W14"/>
    <mergeCell ref="Y14:Z14"/>
    <mergeCell ref="AB14:AD14"/>
    <mergeCell ref="AE14:AG14"/>
    <mergeCell ref="AH14:AJ14"/>
    <mergeCell ref="AK14:AL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C15"/>
    <mergeCell ref="AE15:AG15"/>
    <mergeCell ref="AH15:AJ15"/>
    <mergeCell ref="AK15:AL15"/>
    <mergeCell ref="A16:C16"/>
    <mergeCell ref="D16:F16"/>
    <mergeCell ref="G16:H16"/>
    <mergeCell ref="J16:K16"/>
    <mergeCell ref="M16:N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T17"/>
    <mergeCell ref="V17:W17"/>
    <mergeCell ref="Y17:Z17"/>
    <mergeCell ref="AB17:AD17"/>
    <mergeCell ref="AE17:AG17"/>
    <mergeCell ref="AH17:AJ17"/>
    <mergeCell ref="AK17:AL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C18"/>
    <mergeCell ref="AE18:AG18"/>
    <mergeCell ref="AH18:AJ18"/>
    <mergeCell ref="AK18:AL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J3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36" ht="15">
      <c r="A5" s="2"/>
      <c r="B5" s="2"/>
      <c r="C5" s="2"/>
      <c r="D5" s="2"/>
      <c r="E5" s="2"/>
      <c r="F5" s="2"/>
      <c r="G5" s="1" t="s">
        <v>168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1" t="s">
        <v>169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9.75" customHeight="1">
      <c r="A6" s="1" t="s">
        <v>60</v>
      </c>
      <c r="B6" s="1"/>
      <c r="C6" s="1"/>
      <c r="D6" s="6" t="s">
        <v>170</v>
      </c>
      <c r="E6" s="6"/>
      <c r="F6" s="6"/>
      <c r="G6" s="6" t="s">
        <v>171</v>
      </c>
      <c r="H6" s="6"/>
      <c r="I6" s="6"/>
      <c r="J6" s="6" t="s">
        <v>172</v>
      </c>
      <c r="K6" s="6"/>
      <c r="L6" s="6"/>
      <c r="M6" s="5" t="s">
        <v>173</v>
      </c>
      <c r="N6" s="5"/>
      <c r="O6" s="5"/>
      <c r="P6" s="6" t="s">
        <v>174</v>
      </c>
      <c r="Q6" s="6"/>
      <c r="R6" s="6"/>
      <c r="S6" s="6" t="s">
        <v>175</v>
      </c>
      <c r="T6" s="6"/>
      <c r="U6" s="6"/>
      <c r="V6" s="2"/>
      <c r="W6" s="2"/>
      <c r="X6" s="2"/>
      <c r="Y6" s="6" t="s">
        <v>176</v>
      </c>
      <c r="Z6" s="6"/>
      <c r="AA6" s="6"/>
      <c r="AB6" s="5" t="s">
        <v>177</v>
      </c>
      <c r="AC6" s="5"/>
      <c r="AD6" s="5"/>
      <c r="AE6" s="5" t="s">
        <v>178</v>
      </c>
      <c r="AF6" s="5"/>
      <c r="AG6" s="5"/>
      <c r="AH6" s="5" t="s">
        <v>179</v>
      </c>
      <c r="AI6" s="5"/>
      <c r="AJ6" s="5"/>
    </row>
    <row r="7" spans="1:36" ht="15">
      <c r="A7" s="1" t="s">
        <v>180</v>
      </c>
      <c r="B7" s="1"/>
      <c r="C7" s="1"/>
      <c r="D7" s="1" t="s">
        <v>181</v>
      </c>
      <c r="E7" s="1"/>
      <c r="F7" s="1"/>
      <c r="G7" s="9">
        <v>133333</v>
      </c>
      <c r="H7" s="9"/>
      <c r="J7" s="9">
        <v>66667</v>
      </c>
      <c r="K7" s="9"/>
      <c r="M7" s="2"/>
      <c r="N7" s="2"/>
      <c r="O7" s="2"/>
      <c r="P7" s="11">
        <v>117.87</v>
      </c>
      <c r="Q7" s="11"/>
      <c r="S7" s="1" t="s">
        <v>182</v>
      </c>
      <c r="T7" s="1"/>
      <c r="U7" s="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2"/>
      <c r="B8" s="2"/>
      <c r="C8" s="2"/>
      <c r="D8" s="1" t="s">
        <v>181</v>
      </c>
      <c r="E8" s="1"/>
      <c r="F8" s="1"/>
      <c r="G8" s="9">
        <v>133333</v>
      </c>
      <c r="H8" s="9"/>
      <c r="J8" s="9">
        <v>66667</v>
      </c>
      <c r="K8" s="9"/>
      <c r="M8" s="2"/>
      <c r="N8" s="2"/>
      <c r="O8" s="2"/>
      <c r="P8" s="11">
        <v>127.87</v>
      </c>
      <c r="Q8" s="11"/>
      <c r="S8" s="1" t="s">
        <v>182</v>
      </c>
      <c r="T8" s="1"/>
      <c r="U8" s="1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2"/>
      <c r="B9" s="2"/>
      <c r="C9" s="2"/>
      <c r="D9" s="1" t="s">
        <v>181</v>
      </c>
      <c r="E9" s="1"/>
      <c r="F9" s="1"/>
      <c r="G9" s="1" t="s">
        <v>70</v>
      </c>
      <c r="H9" s="1"/>
      <c r="J9" s="1" t="s">
        <v>70</v>
      </c>
      <c r="K9" s="1"/>
      <c r="M9" s="9">
        <v>100000</v>
      </c>
      <c r="N9" s="9"/>
      <c r="P9" s="11">
        <v>117.87</v>
      </c>
      <c r="Q9" s="11"/>
      <c r="S9" s="1" t="s">
        <v>182</v>
      </c>
      <c r="T9" s="1"/>
      <c r="U9" s="1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2"/>
      <c r="B10" s="2"/>
      <c r="C10" s="2"/>
      <c r="D10" s="1" t="s">
        <v>183</v>
      </c>
      <c r="E10" s="1"/>
      <c r="F10" s="1"/>
      <c r="G10" s="1" t="s">
        <v>70</v>
      </c>
      <c r="H10" s="1"/>
      <c r="J10" s="1" t="s">
        <v>70</v>
      </c>
      <c r="K10" s="1"/>
      <c r="M10" s="9">
        <v>225000</v>
      </c>
      <c r="N10" s="9"/>
      <c r="P10" s="11">
        <v>108.96</v>
      </c>
      <c r="Q10" s="11"/>
      <c r="S10" s="1" t="s">
        <v>184</v>
      </c>
      <c r="T10" s="1"/>
      <c r="U10" s="1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2"/>
      <c r="B11" s="2"/>
      <c r="C11" s="2"/>
      <c r="D11" s="1" t="s">
        <v>183</v>
      </c>
      <c r="E11" s="1"/>
      <c r="F11" s="1"/>
      <c r="G11" s="1" t="s">
        <v>70</v>
      </c>
      <c r="H11" s="1"/>
      <c r="J11" s="1" t="s">
        <v>70</v>
      </c>
      <c r="K11" s="1"/>
      <c r="M11" s="9">
        <v>52200</v>
      </c>
      <c r="N11" s="9"/>
      <c r="P11" s="11">
        <v>108.96</v>
      </c>
      <c r="Q11" s="11"/>
      <c r="S11" s="1" t="s">
        <v>184</v>
      </c>
      <c r="T11" s="1"/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5" ht="15">
      <c r="A12" s="2"/>
      <c r="B12" s="2"/>
      <c r="C12" s="2"/>
      <c r="D12" s="1" t="s">
        <v>167</v>
      </c>
      <c r="E12" s="1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9">
        <v>6038</v>
      </c>
      <c r="Z12" s="9"/>
      <c r="AB12" s="9">
        <v>989809</v>
      </c>
      <c r="AC12" s="9"/>
      <c r="AE12" s="9">
        <v>36230</v>
      </c>
      <c r="AF12" s="9"/>
      <c r="AH12" s="9">
        <v>5939184</v>
      </c>
      <c r="AI12" s="9"/>
    </row>
    <row r="13" spans="1:36" ht="15">
      <c r="A13" s="1" t="s">
        <v>185</v>
      </c>
      <c r="B13" s="1"/>
      <c r="C13" s="1"/>
      <c r="D13" s="1" t="s">
        <v>186</v>
      </c>
      <c r="E13" s="1"/>
      <c r="F13" s="1"/>
      <c r="G13" s="9">
        <v>728</v>
      </c>
      <c r="H13" s="9"/>
      <c r="J13" s="1" t="s">
        <v>70</v>
      </c>
      <c r="K13" s="1"/>
      <c r="M13" s="2"/>
      <c r="N13" s="2"/>
      <c r="O13" s="2"/>
      <c r="P13" s="11">
        <v>103.74</v>
      </c>
      <c r="Q13" s="11"/>
      <c r="S13" s="1" t="s">
        <v>187</v>
      </c>
      <c r="T13" s="1"/>
      <c r="U13" s="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2"/>
      <c r="B14" s="2"/>
      <c r="C14" s="2"/>
      <c r="D14" s="1" t="s">
        <v>188</v>
      </c>
      <c r="E14" s="1"/>
      <c r="F14" s="1"/>
      <c r="G14" s="9">
        <v>1002</v>
      </c>
      <c r="H14" s="9"/>
      <c r="J14" s="1" t="s">
        <v>70</v>
      </c>
      <c r="K14" s="1"/>
      <c r="M14" s="2"/>
      <c r="N14" s="2"/>
      <c r="O14" s="2"/>
      <c r="P14" s="11">
        <v>135.63</v>
      </c>
      <c r="Q14" s="11"/>
      <c r="S14" s="1" t="s">
        <v>189</v>
      </c>
      <c r="T14" s="1"/>
      <c r="U14" s="1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2"/>
      <c r="B15" s="2"/>
      <c r="C15" s="2"/>
      <c r="D15" s="1" t="s">
        <v>190</v>
      </c>
      <c r="E15" s="1"/>
      <c r="F15" s="1"/>
      <c r="G15" s="9">
        <v>1590</v>
      </c>
      <c r="H15" s="9"/>
      <c r="J15" s="1" t="s">
        <v>70</v>
      </c>
      <c r="K15" s="1"/>
      <c r="M15" s="2"/>
      <c r="N15" s="2"/>
      <c r="O15" s="2"/>
      <c r="P15" s="11">
        <v>207.8</v>
      </c>
      <c r="Q15" s="11"/>
      <c r="S15" s="1" t="s">
        <v>191</v>
      </c>
      <c r="T15" s="1"/>
      <c r="U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ht="15">
      <c r="A16" s="2"/>
      <c r="B16" s="2"/>
      <c r="C16" s="2"/>
      <c r="D16" s="1" t="s">
        <v>192</v>
      </c>
      <c r="E16" s="1"/>
      <c r="F16" s="1"/>
      <c r="G16" s="9">
        <v>1794</v>
      </c>
      <c r="H16" s="9"/>
      <c r="J16" s="1" t="s">
        <v>70</v>
      </c>
      <c r="K16" s="1"/>
      <c r="M16" s="2"/>
      <c r="N16" s="2"/>
      <c r="O16" s="2"/>
      <c r="P16" s="11">
        <v>239.76</v>
      </c>
      <c r="Q16" s="11"/>
      <c r="S16" s="1" t="s">
        <v>193</v>
      </c>
      <c r="T16" s="1"/>
      <c r="U16" s="1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>
      <c r="A17" s="2"/>
      <c r="B17" s="2"/>
      <c r="C17" s="2"/>
      <c r="D17" s="1" t="s">
        <v>194</v>
      </c>
      <c r="E17" s="1"/>
      <c r="F17" s="1"/>
      <c r="G17" s="9">
        <v>1314</v>
      </c>
      <c r="H17" s="9"/>
      <c r="J17" s="1" t="s">
        <v>70</v>
      </c>
      <c r="K17" s="1"/>
      <c r="M17" s="2"/>
      <c r="N17" s="2"/>
      <c r="O17" s="2"/>
      <c r="P17" s="11">
        <v>156.39</v>
      </c>
      <c r="Q17" s="11"/>
      <c r="S17" s="1" t="s">
        <v>195</v>
      </c>
      <c r="T17" s="1"/>
      <c r="U17" s="1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>
      <c r="A18" s="2"/>
      <c r="B18" s="2"/>
      <c r="C18" s="2"/>
      <c r="D18" s="1" t="s">
        <v>196</v>
      </c>
      <c r="E18" s="1"/>
      <c r="F18" s="1"/>
      <c r="G18" s="9">
        <v>1468</v>
      </c>
      <c r="H18" s="9"/>
      <c r="J18" s="1" t="s">
        <v>70</v>
      </c>
      <c r="K18" s="1"/>
      <c r="L18" s="1"/>
      <c r="M18" s="2"/>
      <c r="N18" s="2"/>
      <c r="O18" s="2"/>
      <c r="P18" s="11">
        <v>116.36</v>
      </c>
      <c r="Q18" s="11"/>
      <c r="S18" s="1" t="s">
        <v>197</v>
      </c>
      <c r="T18" s="1"/>
      <c r="U18" s="1"/>
      <c r="V18" s="2"/>
      <c r="W18" s="2"/>
      <c r="X18" s="2"/>
      <c r="Y18" s="9">
        <v>430</v>
      </c>
      <c r="Z18" s="9"/>
      <c r="AB18" s="9">
        <v>70490</v>
      </c>
      <c r="AC18" s="9"/>
      <c r="AE18" s="2"/>
      <c r="AF18" s="2"/>
      <c r="AG18" s="2"/>
      <c r="AH18" s="2"/>
      <c r="AI18" s="2"/>
      <c r="AJ18" s="2"/>
    </row>
    <row r="19" spans="1:36" ht="15">
      <c r="A19" s="2"/>
      <c r="B19" s="2"/>
      <c r="C19" s="2"/>
      <c r="D19" s="1" t="s">
        <v>198</v>
      </c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9">
        <v>378</v>
      </c>
      <c r="Z19" s="9"/>
      <c r="AB19" s="9">
        <v>61966</v>
      </c>
      <c r="AC19" s="9"/>
      <c r="AE19" s="2"/>
      <c r="AF19" s="2"/>
      <c r="AG19" s="2"/>
      <c r="AH19" s="2"/>
      <c r="AI19" s="2"/>
      <c r="AJ19" s="2"/>
    </row>
    <row r="20" spans="1:36" ht="15">
      <c r="A20" s="2"/>
      <c r="B20" s="2"/>
      <c r="C20" s="2"/>
      <c r="D20" s="1" t="s">
        <v>199</v>
      </c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9">
        <v>1012</v>
      </c>
      <c r="Z20" s="9"/>
      <c r="AB20" s="9">
        <v>165897</v>
      </c>
      <c r="AC20" s="9"/>
      <c r="AE20" s="2"/>
      <c r="AF20" s="2"/>
      <c r="AG20" s="2"/>
      <c r="AH20" s="2"/>
      <c r="AI20" s="2"/>
      <c r="AJ20" s="2"/>
    </row>
    <row r="21" spans="1:35" ht="15">
      <c r="A21" s="2"/>
      <c r="B21" s="2"/>
      <c r="C21" s="2"/>
      <c r="D21" s="1" t="s">
        <v>200</v>
      </c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9">
        <v>563</v>
      </c>
      <c r="Z21" s="9"/>
      <c r="AB21" s="9">
        <v>92293</v>
      </c>
      <c r="AC21" s="9"/>
      <c r="AE21" s="9">
        <v>2252</v>
      </c>
      <c r="AF21" s="9"/>
      <c r="AH21" s="9">
        <v>369170</v>
      </c>
      <c r="AI21" s="9"/>
    </row>
    <row r="22" spans="1:35" ht="15">
      <c r="A22" s="2"/>
      <c r="B22" s="2"/>
      <c r="C22" s="2"/>
      <c r="D22" s="1" t="s">
        <v>201</v>
      </c>
      <c r="E22" s="1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9">
        <v>4109</v>
      </c>
      <c r="Z22" s="9"/>
      <c r="AB22" s="9">
        <v>673588</v>
      </c>
      <c r="AC22" s="9"/>
      <c r="AE22" s="9">
        <v>10956</v>
      </c>
      <c r="AF22" s="9"/>
      <c r="AH22" s="9">
        <v>1796017</v>
      </c>
      <c r="AI22" s="9"/>
    </row>
    <row r="23" spans="1:35" ht="15">
      <c r="A23" s="2"/>
      <c r="B23" s="2"/>
      <c r="C23" s="2"/>
      <c r="D23" s="1" t="s">
        <v>167</v>
      </c>
      <c r="E23" s="1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9">
        <v>3623</v>
      </c>
      <c r="Z23" s="9"/>
      <c r="AB23" s="9">
        <v>593918</v>
      </c>
      <c r="AC23" s="9"/>
      <c r="AE23" s="9">
        <v>7246</v>
      </c>
      <c r="AF23" s="9"/>
      <c r="AH23" s="9">
        <v>1187837</v>
      </c>
      <c r="AI23" s="9"/>
    </row>
    <row r="24" spans="1:36" ht="15">
      <c r="A24" s="1" t="s">
        <v>202</v>
      </c>
      <c r="B24" s="1"/>
      <c r="C24" s="1"/>
      <c r="D24" s="1" t="s">
        <v>190</v>
      </c>
      <c r="E24" s="1"/>
      <c r="F24" s="1"/>
      <c r="G24" s="9">
        <v>2145</v>
      </c>
      <c r="H24" s="9"/>
      <c r="J24" s="1" t="s">
        <v>70</v>
      </c>
      <c r="K24" s="1"/>
      <c r="M24" s="2"/>
      <c r="N24" s="2"/>
      <c r="O24" s="2"/>
      <c r="P24" s="11">
        <v>207.8</v>
      </c>
      <c r="Q24" s="11"/>
      <c r="S24" s="1" t="s">
        <v>191</v>
      </c>
      <c r="T24" s="1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2"/>
      <c r="B25" s="2"/>
      <c r="C25" s="2"/>
      <c r="D25" s="1" t="s">
        <v>192</v>
      </c>
      <c r="E25" s="1"/>
      <c r="F25" s="1"/>
      <c r="G25" s="9">
        <v>2325</v>
      </c>
      <c r="H25" s="9"/>
      <c r="J25" s="1" t="s">
        <v>70</v>
      </c>
      <c r="K25" s="1"/>
      <c r="M25" s="2"/>
      <c r="N25" s="2"/>
      <c r="O25" s="2"/>
      <c r="P25" s="11">
        <v>239.76</v>
      </c>
      <c r="Q25" s="11"/>
      <c r="S25" s="1" t="s">
        <v>193</v>
      </c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2"/>
      <c r="B26" s="2"/>
      <c r="C26" s="2"/>
      <c r="D26" s="1" t="s">
        <v>194</v>
      </c>
      <c r="E26" s="1"/>
      <c r="F26" s="1"/>
      <c r="G26" s="9">
        <v>1751</v>
      </c>
      <c r="H26" s="9"/>
      <c r="J26" s="1" t="s">
        <v>70</v>
      </c>
      <c r="K26" s="1"/>
      <c r="M26" s="2"/>
      <c r="N26" s="2"/>
      <c r="O26" s="2"/>
      <c r="P26" s="11">
        <v>156.39</v>
      </c>
      <c r="Q26" s="11"/>
      <c r="S26" s="1" t="s">
        <v>195</v>
      </c>
      <c r="T26" s="1"/>
      <c r="U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">
      <c r="A27" s="2"/>
      <c r="B27" s="2"/>
      <c r="C27" s="2"/>
      <c r="D27" s="1" t="s">
        <v>196</v>
      </c>
      <c r="E27" s="1"/>
      <c r="F27" s="1"/>
      <c r="G27" s="9">
        <v>2936</v>
      </c>
      <c r="H27" s="9"/>
      <c r="J27" s="1" t="s">
        <v>70</v>
      </c>
      <c r="K27" s="1"/>
      <c r="L27" s="1"/>
      <c r="M27" s="2"/>
      <c r="N27" s="2"/>
      <c r="O27" s="2"/>
      <c r="P27" s="11">
        <v>116.36</v>
      </c>
      <c r="Q27" s="11"/>
      <c r="S27" s="1" t="s">
        <v>197</v>
      </c>
      <c r="T27" s="1"/>
      <c r="U27" s="1"/>
      <c r="V27" s="2"/>
      <c r="W27" s="2"/>
      <c r="X27" s="2"/>
      <c r="Y27" s="9">
        <v>430</v>
      </c>
      <c r="Z27" s="9"/>
      <c r="AB27" s="9">
        <v>70490</v>
      </c>
      <c r="AC27" s="9"/>
      <c r="AE27" s="2"/>
      <c r="AF27" s="2"/>
      <c r="AG27" s="2"/>
      <c r="AH27" s="2"/>
      <c r="AI27" s="2"/>
      <c r="AJ27" s="2"/>
    </row>
    <row r="28" spans="1:36" ht="15">
      <c r="A28" s="2"/>
      <c r="B28" s="2"/>
      <c r="C28" s="2"/>
      <c r="D28" s="1" t="s">
        <v>198</v>
      </c>
      <c r="E28" s="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9">
        <v>189</v>
      </c>
      <c r="Z28" s="9"/>
      <c r="AB28" s="9">
        <v>30983</v>
      </c>
      <c r="AC28" s="9"/>
      <c r="AE28" s="2"/>
      <c r="AF28" s="2"/>
      <c r="AG28" s="2"/>
      <c r="AH28" s="2"/>
      <c r="AI28" s="2"/>
      <c r="AJ28" s="2"/>
    </row>
    <row r="29" spans="1:35" ht="15">
      <c r="A29" s="2"/>
      <c r="B29" s="2"/>
      <c r="C29" s="2"/>
      <c r="D29" s="1" t="s">
        <v>200</v>
      </c>
      <c r="E29" s="1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9">
        <v>553</v>
      </c>
      <c r="Z29" s="9"/>
      <c r="AB29" s="9">
        <v>90653</v>
      </c>
      <c r="AC29" s="9"/>
      <c r="AE29" s="9">
        <v>2212</v>
      </c>
      <c r="AF29" s="9"/>
      <c r="AH29" s="9">
        <v>362613</v>
      </c>
      <c r="AI29" s="9"/>
    </row>
    <row r="30" spans="1:35" ht="15">
      <c r="A30" s="2"/>
      <c r="B30" s="2"/>
      <c r="C30" s="2"/>
      <c r="D30" s="1" t="s">
        <v>201</v>
      </c>
      <c r="E30" s="1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9">
        <v>1644</v>
      </c>
      <c r="Z30" s="9"/>
      <c r="AB30" s="9">
        <v>269501</v>
      </c>
      <c r="AC30" s="9"/>
      <c r="AE30" s="9">
        <v>4382</v>
      </c>
      <c r="AF30" s="9"/>
      <c r="AH30" s="9">
        <v>718341</v>
      </c>
      <c r="AI30" s="9"/>
    </row>
    <row r="31" spans="1:35" ht="15">
      <c r="A31" s="2"/>
      <c r="B31" s="2"/>
      <c r="C31" s="2"/>
      <c r="D31" s="1" t="s">
        <v>167</v>
      </c>
      <c r="E31" s="1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9">
        <v>1933</v>
      </c>
      <c r="Z31" s="9"/>
      <c r="AB31" s="9">
        <v>316877</v>
      </c>
      <c r="AC31" s="9"/>
      <c r="AE31" s="9">
        <v>3864</v>
      </c>
      <c r="AF31" s="9"/>
      <c r="AH31" s="9">
        <v>633426</v>
      </c>
      <c r="AI31" s="9"/>
    </row>
    <row r="32" spans="1:36" ht="15">
      <c r="A32" s="1" t="s">
        <v>203</v>
      </c>
      <c r="B32" s="1"/>
      <c r="C32" s="1"/>
      <c r="D32" s="1" t="s">
        <v>204</v>
      </c>
      <c r="E32" s="1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9">
        <v>1950</v>
      </c>
      <c r="Z32" s="9"/>
      <c r="AB32" s="9">
        <v>319664</v>
      </c>
      <c r="AC32" s="9"/>
      <c r="AE32" s="2"/>
      <c r="AF32" s="2"/>
      <c r="AG32" s="2"/>
      <c r="AH32" s="2"/>
      <c r="AI32" s="2"/>
      <c r="AJ32" s="2"/>
    </row>
    <row r="33" spans="1:35" ht="15">
      <c r="A33" s="2"/>
      <c r="B33" s="2"/>
      <c r="C33" s="2"/>
      <c r="D33" s="1" t="s">
        <v>201</v>
      </c>
      <c r="E33" s="1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9">
        <v>1644</v>
      </c>
      <c r="Z33" s="9"/>
      <c r="AB33" s="9">
        <v>269501</v>
      </c>
      <c r="AC33" s="9"/>
      <c r="AE33" s="9">
        <v>4382</v>
      </c>
      <c r="AF33" s="9"/>
      <c r="AH33" s="9">
        <v>718341</v>
      </c>
      <c r="AI33" s="9"/>
    </row>
    <row r="34" spans="1:35" ht="15">
      <c r="A34" s="2"/>
      <c r="B34" s="2"/>
      <c r="C34" s="2"/>
      <c r="D34" s="1" t="s">
        <v>167</v>
      </c>
      <c r="E34" s="1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9">
        <v>2416</v>
      </c>
      <c r="Z34" s="9"/>
      <c r="AB34" s="9">
        <v>396055</v>
      </c>
      <c r="AC34" s="9"/>
      <c r="AE34" s="9">
        <v>4830</v>
      </c>
      <c r="AF34" s="9"/>
      <c r="AH34" s="9">
        <v>791782</v>
      </c>
      <c r="AI34" s="9"/>
    </row>
  </sheetData>
  <sheetProtection selectLockedCells="1" selectUnlockedCells="1"/>
  <mergeCells count="354">
    <mergeCell ref="A2:F2"/>
    <mergeCell ref="A5:C5"/>
    <mergeCell ref="D5:F5"/>
    <mergeCell ref="G5:U5"/>
    <mergeCell ref="V5:X5"/>
    <mergeCell ref="Y5:AJ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7:C7"/>
    <mergeCell ref="D7:F7"/>
    <mergeCell ref="G7:H7"/>
    <mergeCell ref="J7:K7"/>
    <mergeCell ref="M7:O7"/>
    <mergeCell ref="P7:Q7"/>
    <mergeCell ref="S7:U7"/>
    <mergeCell ref="V7:X7"/>
    <mergeCell ref="Y7:AA7"/>
    <mergeCell ref="AB7:AD7"/>
    <mergeCell ref="AE7:AG7"/>
    <mergeCell ref="AH7:AJ7"/>
    <mergeCell ref="A8:C8"/>
    <mergeCell ref="D8:F8"/>
    <mergeCell ref="G8:H8"/>
    <mergeCell ref="J8:K8"/>
    <mergeCell ref="M8:O8"/>
    <mergeCell ref="P8:Q8"/>
    <mergeCell ref="S8:U8"/>
    <mergeCell ref="V8:X8"/>
    <mergeCell ref="Y8:AA8"/>
    <mergeCell ref="AB8:AD8"/>
    <mergeCell ref="AE8:AG8"/>
    <mergeCell ref="AH8:AJ8"/>
    <mergeCell ref="A9:C9"/>
    <mergeCell ref="D9:F9"/>
    <mergeCell ref="G9:H9"/>
    <mergeCell ref="J9:K9"/>
    <mergeCell ref="M9:N9"/>
    <mergeCell ref="P9:Q9"/>
    <mergeCell ref="S9:U9"/>
    <mergeCell ref="V9:X9"/>
    <mergeCell ref="Y9:AA9"/>
    <mergeCell ref="AB9:AD9"/>
    <mergeCell ref="AE9:AG9"/>
    <mergeCell ref="AH9:AJ9"/>
    <mergeCell ref="A10:C10"/>
    <mergeCell ref="D10:F10"/>
    <mergeCell ref="G10:H10"/>
    <mergeCell ref="J10:K10"/>
    <mergeCell ref="M10:N10"/>
    <mergeCell ref="P10:Q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H11"/>
    <mergeCell ref="J11:K11"/>
    <mergeCell ref="M11:N11"/>
    <mergeCell ref="P11:Q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O12"/>
    <mergeCell ref="P12:R12"/>
    <mergeCell ref="S12:U12"/>
    <mergeCell ref="V12:X12"/>
    <mergeCell ref="Y12:Z12"/>
    <mergeCell ref="AB12:AC12"/>
    <mergeCell ref="AE12:AF12"/>
    <mergeCell ref="AH12:AI12"/>
    <mergeCell ref="A13:C13"/>
    <mergeCell ref="D13:F13"/>
    <mergeCell ref="G13:H13"/>
    <mergeCell ref="J13:K13"/>
    <mergeCell ref="M13:O13"/>
    <mergeCell ref="P13:Q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H14"/>
    <mergeCell ref="J14:K14"/>
    <mergeCell ref="M14:O14"/>
    <mergeCell ref="P14:Q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H15"/>
    <mergeCell ref="J15:K15"/>
    <mergeCell ref="M15:O15"/>
    <mergeCell ref="P15:Q15"/>
    <mergeCell ref="S15:U15"/>
    <mergeCell ref="V15:X15"/>
    <mergeCell ref="Y15:AA15"/>
    <mergeCell ref="AB15:AD15"/>
    <mergeCell ref="AE15:AG15"/>
    <mergeCell ref="AH15:AJ15"/>
    <mergeCell ref="A16:C16"/>
    <mergeCell ref="D16:F16"/>
    <mergeCell ref="G16:H16"/>
    <mergeCell ref="J16:K16"/>
    <mergeCell ref="M16:O16"/>
    <mergeCell ref="P16:Q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H17"/>
    <mergeCell ref="J17:K17"/>
    <mergeCell ref="M17:O17"/>
    <mergeCell ref="P17:Q17"/>
    <mergeCell ref="S17:U17"/>
    <mergeCell ref="V17:X17"/>
    <mergeCell ref="Y17:AA17"/>
    <mergeCell ref="AB17:AD17"/>
    <mergeCell ref="AE17:AG17"/>
    <mergeCell ref="AH17:AJ17"/>
    <mergeCell ref="A18:C18"/>
    <mergeCell ref="D18:F18"/>
    <mergeCell ref="G18:H18"/>
    <mergeCell ref="J18:L18"/>
    <mergeCell ref="M18:O18"/>
    <mergeCell ref="P18:Q18"/>
    <mergeCell ref="S18:U18"/>
    <mergeCell ref="V18:X18"/>
    <mergeCell ref="Y18:Z18"/>
    <mergeCell ref="AB18:AC18"/>
    <mergeCell ref="AE18:AG18"/>
    <mergeCell ref="AH18:AJ18"/>
    <mergeCell ref="A19:C19"/>
    <mergeCell ref="D19:F19"/>
    <mergeCell ref="G19:I19"/>
    <mergeCell ref="J19:L19"/>
    <mergeCell ref="M19:O19"/>
    <mergeCell ref="P19:R19"/>
    <mergeCell ref="S19:U19"/>
    <mergeCell ref="V19:X19"/>
    <mergeCell ref="Y19:Z19"/>
    <mergeCell ref="AB19:AC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Z20"/>
    <mergeCell ref="AB20:AC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Z21"/>
    <mergeCell ref="AB21:AC21"/>
    <mergeCell ref="AE21:AF21"/>
    <mergeCell ref="AH21:AI21"/>
    <mergeCell ref="A22:C22"/>
    <mergeCell ref="D22:F22"/>
    <mergeCell ref="G22:I22"/>
    <mergeCell ref="J22:L22"/>
    <mergeCell ref="M22:O22"/>
    <mergeCell ref="P22:R22"/>
    <mergeCell ref="S22:U22"/>
    <mergeCell ref="V22:X22"/>
    <mergeCell ref="Y22:Z22"/>
    <mergeCell ref="AB22:AC22"/>
    <mergeCell ref="AE22:AF22"/>
    <mergeCell ref="AH22:AI22"/>
    <mergeCell ref="A23:C23"/>
    <mergeCell ref="D23:F23"/>
    <mergeCell ref="G23:I23"/>
    <mergeCell ref="J23:L23"/>
    <mergeCell ref="M23:O23"/>
    <mergeCell ref="P23:R23"/>
    <mergeCell ref="S23:U23"/>
    <mergeCell ref="V23:X23"/>
    <mergeCell ref="Y23:Z23"/>
    <mergeCell ref="AB23:AC23"/>
    <mergeCell ref="AE23:AF23"/>
    <mergeCell ref="AH23:AI23"/>
    <mergeCell ref="A24:C24"/>
    <mergeCell ref="D24:F24"/>
    <mergeCell ref="G24:H24"/>
    <mergeCell ref="J24:K24"/>
    <mergeCell ref="M24:O24"/>
    <mergeCell ref="P24:Q24"/>
    <mergeCell ref="S24:U24"/>
    <mergeCell ref="V24:X24"/>
    <mergeCell ref="Y24:AA24"/>
    <mergeCell ref="AB24:AD24"/>
    <mergeCell ref="AE24:AG24"/>
    <mergeCell ref="AH24:AJ24"/>
    <mergeCell ref="A25:C25"/>
    <mergeCell ref="D25:F25"/>
    <mergeCell ref="G25:H25"/>
    <mergeCell ref="J25:K25"/>
    <mergeCell ref="M25:O25"/>
    <mergeCell ref="P25:Q25"/>
    <mergeCell ref="S25:U25"/>
    <mergeCell ref="V25:X25"/>
    <mergeCell ref="Y25:AA25"/>
    <mergeCell ref="AB25:AD25"/>
    <mergeCell ref="AE25:AG25"/>
    <mergeCell ref="AH25:AJ25"/>
    <mergeCell ref="A26:C26"/>
    <mergeCell ref="D26:F26"/>
    <mergeCell ref="G26:H26"/>
    <mergeCell ref="J26:K26"/>
    <mergeCell ref="M26:O26"/>
    <mergeCell ref="P26:Q26"/>
    <mergeCell ref="S26:U26"/>
    <mergeCell ref="V26:X26"/>
    <mergeCell ref="Y26:AA26"/>
    <mergeCell ref="AB26:AD26"/>
    <mergeCell ref="AE26:AG26"/>
    <mergeCell ref="AH26:AJ26"/>
    <mergeCell ref="A27:C27"/>
    <mergeCell ref="D27:F27"/>
    <mergeCell ref="G27:H27"/>
    <mergeCell ref="J27:L27"/>
    <mergeCell ref="M27:O27"/>
    <mergeCell ref="P27:Q27"/>
    <mergeCell ref="S27:U27"/>
    <mergeCell ref="V27:X27"/>
    <mergeCell ref="Y27:Z27"/>
    <mergeCell ref="AB27:AC27"/>
    <mergeCell ref="AE27:AG27"/>
    <mergeCell ref="AH27:AJ27"/>
    <mergeCell ref="A28:C28"/>
    <mergeCell ref="D28:F28"/>
    <mergeCell ref="G28:I28"/>
    <mergeCell ref="J28:L28"/>
    <mergeCell ref="M28:O28"/>
    <mergeCell ref="P28:R28"/>
    <mergeCell ref="S28:U28"/>
    <mergeCell ref="V28:X28"/>
    <mergeCell ref="Y28:Z28"/>
    <mergeCell ref="AB28:AC28"/>
    <mergeCell ref="AE28:AG28"/>
    <mergeCell ref="AH28:AJ28"/>
    <mergeCell ref="A29:C29"/>
    <mergeCell ref="D29:F29"/>
    <mergeCell ref="G29:I29"/>
    <mergeCell ref="J29:L29"/>
    <mergeCell ref="M29:O29"/>
    <mergeCell ref="P29:R29"/>
    <mergeCell ref="S29:U29"/>
    <mergeCell ref="V29:X29"/>
    <mergeCell ref="Y29:Z29"/>
    <mergeCell ref="AB29:AC29"/>
    <mergeCell ref="AE29:AF29"/>
    <mergeCell ref="AH29:AI29"/>
    <mergeCell ref="A30:C30"/>
    <mergeCell ref="D30:F30"/>
    <mergeCell ref="G30:I30"/>
    <mergeCell ref="J30:L30"/>
    <mergeCell ref="M30:O30"/>
    <mergeCell ref="P30:R30"/>
    <mergeCell ref="S30:U30"/>
    <mergeCell ref="V30:X30"/>
    <mergeCell ref="Y30:Z30"/>
    <mergeCell ref="AB30:AC30"/>
    <mergeCell ref="AE30:AF30"/>
    <mergeCell ref="AH30:AI30"/>
    <mergeCell ref="A31:C31"/>
    <mergeCell ref="D31:F31"/>
    <mergeCell ref="G31:I31"/>
    <mergeCell ref="J31:L31"/>
    <mergeCell ref="M31:O31"/>
    <mergeCell ref="P31:R31"/>
    <mergeCell ref="S31:U31"/>
    <mergeCell ref="V31:X31"/>
    <mergeCell ref="Y31:Z31"/>
    <mergeCell ref="AB31:AC31"/>
    <mergeCell ref="AE31:AF31"/>
    <mergeCell ref="AH31:AI31"/>
    <mergeCell ref="A32:C32"/>
    <mergeCell ref="D32:F32"/>
    <mergeCell ref="G32:I32"/>
    <mergeCell ref="J32:L32"/>
    <mergeCell ref="M32:O32"/>
    <mergeCell ref="P32:R32"/>
    <mergeCell ref="S32:U32"/>
    <mergeCell ref="V32:X32"/>
    <mergeCell ref="Y32:Z32"/>
    <mergeCell ref="AB32:AC32"/>
    <mergeCell ref="AE32:AG32"/>
    <mergeCell ref="AH32:AJ32"/>
    <mergeCell ref="A33:C33"/>
    <mergeCell ref="D33:F33"/>
    <mergeCell ref="G33:I33"/>
    <mergeCell ref="J33:L33"/>
    <mergeCell ref="M33:O33"/>
    <mergeCell ref="P33:R33"/>
    <mergeCell ref="S33:U33"/>
    <mergeCell ref="V33:X33"/>
    <mergeCell ref="Y33:Z33"/>
    <mergeCell ref="AB33:AC33"/>
    <mergeCell ref="AE33:AF33"/>
    <mergeCell ref="AH33:AI33"/>
    <mergeCell ref="A34:C34"/>
    <mergeCell ref="D34:F34"/>
    <mergeCell ref="G34:I34"/>
    <mergeCell ref="J34:L34"/>
    <mergeCell ref="M34:O34"/>
    <mergeCell ref="P34:R34"/>
    <mergeCell ref="S34:U34"/>
    <mergeCell ref="V34:X34"/>
    <mergeCell ref="Y34:Z34"/>
    <mergeCell ref="AB34:AC34"/>
    <mergeCell ref="AE34:AF34"/>
    <mergeCell ref="AH34:AI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9" ht="15">
      <c r="A5" s="1" t="s">
        <v>205</v>
      </c>
      <c r="B5" s="1"/>
      <c r="C5" s="1"/>
      <c r="D5" s="1"/>
      <c r="E5" s="1"/>
      <c r="F5" s="1"/>
      <c r="G5" s="1"/>
      <c r="H5" s="1"/>
      <c r="I5" s="1"/>
    </row>
    <row r="6" spans="1:9" ht="15">
      <c r="A6" s="1" t="s">
        <v>206</v>
      </c>
      <c r="B6" s="1"/>
      <c r="C6" s="1"/>
      <c r="D6" s="2"/>
      <c r="E6" s="2"/>
      <c r="F6" s="2"/>
      <c r="G6" s="1" t="s">
        <v>207</v>
      </c>
      <c r="H6" s="1"/>
      <c r="I6" s="1"/>
    </row>
    <row r="7" spans="1:9" ht="15">
      <c r="A7" s="1" t="s">
        <v>208</v>
      </c>
      <c r="B7" s="1"/>
      <c r="C7" s="1"/>
      <c r="D7" s="2"/>
      <c r="E7" s="2"/>
      <c r="F7" s="2"/>
      <c r="G7" s="1" t="s">
        <v>209</v>
      </c>
      <c r="H7" s="1"/>
      <c r="I7" s="1"/>
    </row>
    <row r="8" spans="1:9" ht="15">
      <c r="A8" s="1" t="s">
        <v>210</v>
      </c>
      <c r="B8" s="1"/>
      <c r="C8" s="1"/>
      <c r="D8" s="2"/>
      <c r="E8" s="2"/>
      <c r="F8" s="2"/>
      <c r="G8" s="1" t="s">
        <v>211</v>
      </c>
      <c r="H8" s="1"/>
      <c r="I8" s="1"/>
    </row>
    <row r="9" spans="1:9" ht="15">
      <c r="A9" s="1" t="s">
        <v>212</v>
      </c>
      <c r="B9" s="1"/>
      <c r="C9" s="1"/>
      <c r="D9" s="2"/>
      <c r="E9" s="2"/>
      <c r="F9" s="2"/>
      <c r="G9" s="1" t="s">
        <v>213</v>
      </c>
      <c r="H9" s="1"/>
      <c r="I9" s="1"/>
    </row>
    <row r="10" spans="1:9" ht="15">
      <c r="A10" s="1" t="s">
        <v>214</v>
      </c>
      <c r="B10" s="1"/>
      <c r="C10" s="1"/>
      <c r="D10" s="2"/>
      <c r="E10" s="2"/>
      <c r="F10" s="2"/>
      <c r="G10" s="1" t="s">
        <v>215</v>
      </c>
      <c r="H10" s="1"/>
      <c r="I10" s="1"/>
    </row>
    <row r="11" spans="1:9" ht="15">
      <c r="A11" s="1" t="s">
        <v>216</v>
      </c>
      <c r="B11" s="1"/>
      <c r="C11" s="1"/>
      <c r="D11" s="2"/>
      <c r="E11" s="2"/>
      <c r="F11" s="2"/>
      <c r="G11" s="1" t="s">
        <v>217</v>
      </c>
      <c r="H11" s="1"/>
      <c r="I11" s="1"/>
    </row>
    <row r="12" spans="1:9" ht="15">
      <c r="A12" s="1" t="s">
        <v>218</v>
      </c>
      <c r="B12" s="1"/>
      <c r="C12" s="1"/>
      <c r="D12" s="2"/>
      <c r="E12" s="2"/>
      <c r="F12" s="2"/>
      <c r="G12" s="1" t="s">
        <v>219</v>
      </c>
      <c r="H12" s="1"/>
      <c r="I12" s="1"/>
    </row>
    <row r="13" spans="1:9" ht="15">
      <c r="A13" s="1" t="s">
        <v>220</v>
      </c>
      <c r="B13" s="1"/>
      <c r="C13" s="1"/>
      <c r="D13" s="2"/>
      <c r="E13" s="2"/>
      <c r="F13" s="2"/>
      <c r="G13" s="1" t="s">
        <v>221</v>
      </c>
      <c r="H13" s="1"/>
      <c r="I13" s="1"/>
    </row>
    <row r="14" spans="1:9" ht="15">
      <c r="A14" s="1" t="s">
        <v>222</v>
      </c>
      <c r="B14" s="1"/>
      <c r="C14" s="1"/>
      <c r="D14" s="2"/>
      <c r="E14" s="2"/>
      <c r="F14" s="2"/>
      <c r="G14" s="1" t="s">
        <v>223</v>
      </c>
      <c r="H14" s="1"/>
      <c r="I14" s="1"/>
    </row>
    <row r="15" spans="1:9" ht="15">
      <c r="A15" s="1" t="s">
        <v>224</v>
      </c>
      <c r="B15" s="1"/>
      <c r="C15" s="1"/>
      <c r="D15" s="2"/>
      <c r="E15" s="2"/>
      <c r="F15" s="2"/>
      <c r="G15" s="1" t="s">
        <v>225</v>
      </c>
      <c r="H15" s="1"/>
      <c r="I15" s="1"/>
    </row>
    <row r="16" spans="1:9" ht="15">
      <c r="A16" s="1" t="s">
        <v>226</v>
      </c>
      <c r="B16" s="1"/>
      <c r="C16" s="1"/>
      <c r="D16" s="2"/>
      <c r="E16" s="2"/>
      <c r="F16" s="2"/>
      <c r="G16" s="1" t="s">
        <v>227</v>
      </c>
      <c r="H16" s="1"/>
      <c r="I16" s="1"/>
    </row>
    <row r="17" spans="1:9" ht="15">
      <c r="A17" s="1" t="s">
        <v>228</v>
      </c>
      <c r="B17" s="1"/>
      <c r="C17" s="1"/>
      <c r="D17" s="2"/>
      <c r="E17" s="2"/>
      <c r="F17" s="2"/>
      <c r="G17" s="1" t="s">
        <v>229</v>
      </c>
      <c r="H17" s="1"/>
      <c r="I17" s="1"/>
    </row>
    <row r="18" spans="1:9" ht="15">
      <c r="A18" s="1" t="s">
        <v>230</v>
      </c>
      <c r="B18" s="1"/>
      <c r="C18" s="1"/>
      <c r="D18" s="2"/>
      <c r="E18" s="2"/>
      <c r="F18" s="2"/>
      <c r="G18" s="1" t="s">
        <v>231</v>
      </c>
      <c r="H18" s="1"/>
      <c r="I18" s="1"/>
    </row>
    <row r="19" spans="1:9" ht="15">
      <c r="A19" s="1" t="s">
        <v>232</v>
      </c>
      <c r="B19" s="1"/>
      <c r="C19" s="1"/>
      <c r="D19" s="2"/>
      <c r="E19" s="2"/>
      <c r="F19" s="2"/>
      <c r="G19" s="1" t="s">
        <v>233</v>
      </c>
      <c r="H19" s="1"/>
      <c r="I19" s="1"/>
    </row>
    <row r="20" spans="1:9" ht="15">
      <c r="A20" s="1" t="s">
        <v>234</v>
      </c>
      <c r="B20" s="1"/>
      <c r="C20" s="1"/>
      <c r="D20" s="2"/>
      <c r="E20" s="2"/>
      <c r="F20" s="2"/>
      <c r="G20" s="1" t="s">
        <v>235</v>
      </c>
      <c r="H20" s="1"/>
      <c r="I20" s="1"/>
    </row>
  </sheetData>
  <sheetProtection selectLockedCells="1" selectUnlockedCells="1"/>
  <mergeCells count="47">
    <mergeCell ref="A2:F2"/>
    <mergeCell ref="A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236</v>
      </c>
      <c r="B2" s="1"/>
      <c r="C2" s="1"/>
      <c r="D2" s="1"/>
      <c r="E2" s="1"/>
      <c r="F2" s="1"/>
    </row>
    <row r="5" spans="1:18" ht="15">
      <c r="A5" s="2"/>
      <c r="B5" s="2"/>
      <c r="C5" s="2"/>
      <c r="D5" s="1" t="s">
        <v>168</v>
      </c>
      <c r="E5" s="1"/>
      <c r="F5" s="1"/>
      <c r="G5" s="1"/>
      <c r="H5" s="1"/>
      <c r="I5" s="1"/>
      <c r="J5" s="2"/>
      <c r="K5" s="2"/>
      <c r="L5" s="2"/>
      <c r="M5" s="1" t="s">
        <v>169</v>
      </c>
      <c r="N5" s="1"/>
      <c r="O5" s="1"/>
      <c r="P5" s="1"/>
      <c r="Q5" s="1"/>
      <c r="R5" s="1"/>
    </row>
    <row r="6" spans="1:18" ht="39.75" customHeight="1">
      <c r="A6" s="1" t="s">
        <v>60</v>
      </c>
      <c r="B6" s="1"/>
      <c r="C6" s="1"/>
      <c r="D6" s="6" t="s">
        <v>237</v>
      </c>
      <c r="E6" s="6"/>
      <c r="F6" s="6"/>
      <c r="G6" s="5" t="s">
        <v>238</v>
      </c>
      <c r="H6" s="5"/>
      <c r="I6" s="5"/>
      <c r="J6" s="2"/>
      <c r="K6" s="2"/>
      <c r="L6" s="2"/>
      <c r="M6" s="6" t="s">
        <v>239</v>
      </c>
      <c r="N6" s="6"/>
      <c r="O6" s="6"/>
      <c r="P6" s="10" t="s">
        <v>240</v>
      </c>
      <c r="Q6" s="10"/>
      <c r="R6" s="10"/>
    </row>
    <row r="7" spans="1:17" ht="15">
      <c r="A7" s="1" t="s">
        <v>102</v>
      </c>
      <c r="B7" s="1"/>
      <c r="C7" s="1"/>
      <c r="D7" s="1" t="s">
        <v>70</v>
      </c>
      <c r="E7" s="1"/>
      <c r="G7" s="1" t="s">
        <v>70</v>
      </c>
      <c r="H7" s="1"/>
      <c r="J7" s="2"/>
      <c r="K7" s="2"/>
      <c r="L7" s="2"/>
      <c r="M7" s="1" t="s">
        <v>70</v>
      </c>
      <c r="N7" s="1"/>
      <c r="P7" s="1" t="s">
        <v>70</v>
      </c>
      <c r="Q7" s="1"/>
    </row>
    <row r="8" spans="1:17" ht="15">
      <c r="A8" s="1" t="s">
        <v>104</v>
      </c>
      <c r="B8" s="1"/>
      <c r="C8" s="1"/>
      <c r="D8" s="9">
        <v>5438</v>
      </c>
      <c r="E8" s="9"/>
      <c r="G8" s="9">
        <v>316218</v>
      </c>
      <c r="H8" s="9"/>
      <c r="J8" s="2"/>
      <c r="K8" s="2"/>
      <c r="L8" s="2"/>
      <c r="M8" s="9">
        <v>3859</v>
      </c>
      <c r="N8" s="9"/>
      <c r="P8" s="9">
        <v>758001</v>
      </c>
      <c r="Q8" s="9"/>
    </row>
    <row r="9" spans="1:17" ht="15">
      <c r="A9" s="1" t="s">
        <v>105</v>
      </c>
      <c r="B9" s="1"/>
      <c r="C9" s="1"/>
      <c r="D9" s="1" t="s">
        <v>70</v>
      </c>
      <c r="E9" s="1"/>
      <c r="G9" s="1" t="s">
        <v>70</v>
      </c>
      <c r="H9" s="1"/>
      <c r="J9" s="2"/>
      <c r="K9" s="2"/>
      <c r="L9" s="2"/>
      <c r="M9" s="9">
        <v>2100</v>
      </c>
      <c r="N9" s="9"/>
      <c r="P9" s="9">
        <v>414249</v>
      </c>
      <c r="Q9" s="9"/>
    </row>
    <row r="10" spans="1:17" ht="15">
      <c r="A10" s="1" t="s">
        <v>107</v>
      </c>
      <c r="B10" s="1"/>
      <c r="C10" s="1"/>
      <c r="D10" s="1" t="s">
        <v>70</v>
      </c>
      <c r="E10" s="1"/>
      <c r="G10" s="1" t="s">
        <v>70</v>
      </c>
      <c r="H10" s="1"/>
      <c r="J10" s="2"/>
      <c r="K10" s="2"/>
      <c r="L10" s="2"/>
      <c r="M10" s="9">
        <v>1522</v>
      </c>
      <c r="N10" s="9"/>
      <c r="P10" s="9">
        <v>297070</v>
      </c>
      <c r="Q10" s="9"/>
    </row>
  </sheetData>
  <sheetProtection selectLockedCells="1" selectUnlockedCells="1"/>
  <mergeCells count="35">
    <mergeCell ref="A2:F2"/>
    <mergeCell ref="A5:C5"/>
    <mergeCell ref="D5:I5"/>
    <mergeCell ref="J5:L5"/>
    <mergeCell ref="M5:R5"/>
    <mergeCell ref="A6:C6"/>
    <mergeCell ref="D6:F6"/>
    <mergeCell ref="G6:I6"/>
    <mergeCell ref="J6:L6"/>
    <mergeCell ref="M6:O6"/>
    <mergeCell ref="P6:R6"/>
    <mergeCell ref="A7:C7"/>
    <mergeCell ref="D7:E7"/>
    <mergeCell ref="G7:H7"/>
    <mergeCell ref="J7:L7"/>
    <mergeCell ref="M7:N7"/>
    <mergeCell ref="P7:Q7"/>
    <mergeCell ref="A8:C8"/>
    <mergeCell ref="D8:E8"/>
    <mergeCell ref="G8:H8"/>
    <mergeCell ref="J8:L8"/>
    <mergeCell ref="M8:N8"/>
    <mergeCell ref="P8:Q8"/>
    <mergeCell ref="A9:C9"/>
    <mergeCell ref="D9:E9"/>
    <mergeCell ref="G9:H9"/>
    <mergeCell ref="J9:L9"/>
    <mergeCell ref="M9:N9"/>
    <mergeCell ref="P9:Q9"/>
    <mergeCell ref="A10:C10"/>
    <mergeCell ref="D10:E10"/>
    <mergeCell ref="G10:H10"/>
    <mergeCell ref="J10:L10"/>
    <mergeCell ref="M10:N10"/>
    <mergeCell ref="P10:Q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12" ht="15">
      <c r="A5" s="1" t="s">
        <v>17</v>
      </c>
      <c r="B5" s="1"/>
      <c r="C5" s="1"/>
      <c r="D5" s="1" t="s">
        <v>18</v>
      </c>
      <c r="E5" s="1"/>
      <c r="F5" s="1"/>
      <c r="G5" s="1" t="s">
        <v>19</v>
      </c>
      <c r="H5" s="1"/>
      <c r="I5" s="1"/>
      <c r="J5" s="1" t="s">
        <v>20</v>
      </c>
      <c r="K5" s="1"/>
      <c r="L5" s="1"/>
    </row>
    <row r="6" spans="1:11" ht="15">
      <c r="A6" s="1" t="s">
        <v>21</v>
      </c>
      <c r="B6" s="1"/>
      <c r="C6" s="1"/>
      <c r="D6" s="3">
        <v>4006.1</v>
      </c>
      <c r="E6" s="3"/>
      <c r="G6" s="3">
        <v>3461</v>
      </c>
      <c r="H6" s="3"/>
      <c r="J6" s="3">
        <v>3326.3</v>
      </c>
      <c r="K6" s="3"/>
    </row>
    <row r="7" spans="1:11" ht="15">
      <c r="A7" s="1" t="s">
        <v>22</v>
      </c>
      <c r="B7" s="1"/>
      <c r="C7" s="1"/>
      <c r="D7" s="3">
        <v>509.7</v>
      </c>
      <c r="E7" s="3"/>
      <c r="G7" s="3">
        <v>427.6</v>
      </c>
      <c r="H7" s="3"/>
      <c r="J7" s="3">
        <v>353.9</v>
      </c>
      <c r="K7" s="3"/>
    </row>
    <row r="8" spans="1:12" ht="15">
      <c r="A8" s="1" t="s">
        <v>23</v>
      </c>
      <c r="B8" s="1"/>
      <c r="C8" s="1"/>
      <c r="D8" s="1" t="s">
        <v>14</v>
      </c>
      <c r="E8" s="1"/>
      <c r="F8" s="4"/>
      <c r="G8" s="1" t="s">
        <v>24</v>
      </c>
      <c r="H8" s="1"/>
      <c r="I8" s="4"/>
      <c r="J8" s="1" t="s">
        <v>25</v>
      </c>
      <c r="K8" s="1"/>
      <c r="L8" s="4"/>
    </row>
    <row r="9" spans="1:11" ht="15">
      <c r="A9" s="1" t="s">
        <v>26</v>
      </c>
      <c r="B9" s="1"/>
      <c r="C9" s="1"/>
      <c r="D9" s="3">
        <v>11.08</v>
      </c>
      <c r="E9" s="3"/>
      <c r="G9" s="3">
        <v>8.38</v>
      </c>
      <c r="H9" s="3"/>
      <c r="J9" s="3">
        <v>6.27</v>
      </c>
      <c r="K9" s="3"/>
    </row>
    <row r="10" spans="1:11" ht="15">
      <c r="A10" s="1" t="s">
        <v>27</v>
      </c>
      <c r="B10" s="1"/>
      <c r="C10" s="1"/>
      <c r="D10" s="3">
        <v>316.3</v>
      </c>
      <c r="E10" s="3"/>
      <c r="G10" s="3">
        <v>408.7</v>
      </c>
      <c r="H10" s="3"/>
      <c r="J10" s="3">
        <v>504.8</v>
      </c>
      <c r="K10" s="3"/>
    </row>
    <row r="11" spans="1:11" ht="15">
      <c r="A11" s="1" t="s">
        <v>28</v>
      </c>
      <c r="B11" s="1"/>
      <c r="C11" s="1"/>
      <c r="D11" s="3">
        <v>259.8</v>
      </c>
      <c r="E11" s="3"/>
      <c r="G11" s="3">
        <v>364.9</v>
      </c>
      <c r="H11" s="3"/>
      <c r="J11" s="3">
        <v>455.5</v>
      </c>
      <c r="K11" s="3"/>
    </row>
    <row r="12" spans="1:12" ht="15">
      <c r="A12" s="1" t="s">
        <v>29</v>
      </c>
      <c r="B12" s="1"/>
      <c r="C12" s="1"/>
      <c r="D12" s="1" t="s">
        <v>30</v>
      </c>
      <c r="E12" s="1"/>
      <c r="F12" s="4"/>
      <c r="G12" s="1" t="s">
        <v>31</v>
      </c>
      <c r="H12" s="1"/>
      <c r="I12" s="4"/>
      <c r="J12" s="1" t="s">
        <v>32</v>
      </c>
      <c r="K12" s="1"/>
      <c r="L12" s="4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2" ht="39.75" customHeight="1">
      <c r="A3" s="1" t="s">
        <v>60</v>
      </c>
      <c r="B3" s="1"/>
      <c r="C3" s="1"/>
      <c r="D3" s="10" t="s">
        <v>241</v>
      </c>
      <c r="E3" s="10"/>
      <c r="F3" s="10"/>
      <c r="G3" s="10" t="s">
        <v>242</v>
      </c>
      <c r="H3" s="10"/>
      <c r="I3" s="10"/>
      <c r="J3" s="10" t="s">
        <v>243</v>
      </c>
      <c r="K3" s="10"/>
      <c r="L3" s="10"/>
    </row>
    <row r="4" spans="1:12" ht="15">
      <c r="A4" s="1" t="s">
        <v>102</v>
      </c>
      <c r="B4" s="1"/>
      <c r="C4" s="1"/>
      <c r="D4" s="9">
        <v>2</v>
      </c>
      <c r="E4" s="9"/>
      <c r="F4" s="9"/>
      <c r="G4" s="9">
        <v>2484036</v>
      </c>
      <c r="H4" s="9"/>
      <c r="J4" s="1" t="s">
        <v>70</v>
      </c>
      <c r="K4" s="1"/>
      <c r="L4" s="1"/>
    </row>
    <row r="5" spans="1:12" ht="15">
      <c r="A5" s="1" t="s">
        <v>104</v>
      </c>
      <c r="B5" s="1"/>
      <c r="C5" s="1"/>
      <c r="D5" s="9">
        <v>3</v>
      </c>
      <c r="E5" s="9"/>
      <c r="F5" s="9"/>
      <c r="G5" s="9">
        <v>498153</v>
      </c>
      <c r="H5" s="9"/>
      <c r="J5" s="1" t="s">
        <v>70</v>
      </c>
      <c r="K5" s="1"/>
      <c r="L5" s="1"/>
    </row>
    <row r="6" spans="1:12" ht="15">
      <c r="A6" s="1" t="s">
        <v>105</v>
      </c>
      <c r="B6" s="1"/>
      <c r="C6" s="1"/>
      <c r="D6" s="9">
        <v>3</v>
      </c>
      <c r="E6" s="9"/>
      <c r="F6" s="9"/>
      <c r="G6" s="9">
        <v>479484</v>
      </c>
      <c r="H6" s="9"/>
      <c r="J6" s="1" t="s">
        <v>70</v>
      </c>
      <c r="K6" s="1"/>
      <c r="L6" s="1"/>
    </row>
  </sheetData>
  <sheetProtection selectLockedCells="1" selectUnlockedCells="1"/>
  <mergeCells count="16">
    <mergeCell ref="A3:C3"/>
    <mergeCell ref="D3:F3"/>
    <mergeCell ref="G3:I3"/>
    <mergeCell ref="J3:L3"/>
    <mergeCell ref="A4:C4"/>
    <mergeCell ref="D4:F4"/>
    <mergeCell ref="G4:H4"/>
    <mergeCell ref="J4:L4"/>
    <mergeCell ref="A5:C5"/>
    <mergeCell ref="D5:F5"/>
    <mergeCell ref="G5:H5"/>
    <mergeCell ref="J5:L5"/>
    <mergeCell ref="A6:C6"/>
    <mergeCell ref="D6:F6"/>
    <mergeCell ref="G6:H6"/>
    <mergeCell ref="J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21" ht="39.75" customHeight="1">
      <c r="A5" s="1" t="s">
        <v>60</v>
      </c>
      <c r="B5" s="1"/>
      <c r="C5" s="1"/>
      <c r="D5" s="1" t="s">
        <v>244</v>
      </c>
      <c r="E5" s="1"/>
      <c r="F5" s="1"/>
      <c r="G5" s="5" t="s">
        <v>245</v>
      </c>
      <c r="H5" s="5"/>
      <c r="I5" s="5"/>
      <c r="J5" s="6" t="s">
        <v>246</v>
      </c>
      <c r="K5" s="6"/>
      <c r="L5" s="6"/>
      <c r="M5" s="10" t="s">
        <v>247</v>
      </c>
      <c r="N5" s="10"/>
      <c r="O5" s="10"/>
      <c r="P5" s="5" t="s">
        <v>248</v>
      </c>
      <c r="Q5" s="5"/>
      <c r="R5" s="5"/>
      <c r="S5" s="5" t="s">
        <v>249</v>
      </c>
      <c r="T5" s="5"/>
      <c r="U5" s="5"/>
    </row>
    <row r="6" spans="1:21" ht="15">
      <c r="A6" s="1" t="s">
        <v>250</v>
      </c>
      <c r="B6" s="1"/>
      <c r="C6" s="1"/>
      <c r="D6" s="1" t="s">
        <v>251</v>
      </c>
      <c r="E6" s="1"/>
      <c r="F6" s="1"/>
      <c r="G6" s="1" t="s">
        <v>251</v>
      </c>
      <c r="H6" s="1"/>
      <c r="I6" s="1"/>
      <c r="J6" s="1" t="s">
        <v>251</v>
      </c>
      <c r="K6" s="1"/>
      <c r="L6" s="1"/>
      <c r="M6" s="1" t="s">
        <v>251</v>
      </c>
      <c r="N6" s="1"/>
      <c r="O6" s="1"/>
      <c r="P6" s="1" t="s">
        <v>251</v>
      </c>
      <c r="Q6" s="1"/>
      <c r="R6" s="1"/>
      <c r="S6" s="1" t="s">
        <v>251</v>
      </c>
      <c r="T6" s="1"/>
      <c r="U6" s="1"/>
    </row>
    <row r="7" spans="1:20" ht="15">
      <c r="A7" s="1" t="s">
        <v>104</v>
      </c>
      <c r="B7" s="1"/>
      <c r="C7" s="1"/>
      <c r="D7" s="12" t="s">
        <v>252</v>
      </c>
      <c r="E7" s="12"/>
      <c r="F7" s="12"/>
      <c r="G7" s="1" t="s">
        <v>70</v>
      </c>
      <c r="H7" s="1"/>
      <c r="J7" s="1" t="s">
        <v>70</v>
      </c>
      <c r="K7" s="1"/>
      <c r="M7" s="9">
        <v>351</v>
      </c>
      <c r="N7" s="9"/>
      <c r="P7" s="1" t="s">
        <v>70</v>
      </c>
      <c r="Q7" s="1"/>
      <c r="S7" s="9">
        <v>9670</v>
      </c>
      <c r="T7" s="9"/>
    </row>
    <row r="8" spans="1:20" ht="15">
      <c r="A8" s="2"/>
      <c r="B8" s="2"/>
      <c r="C8" s="2"/>
      <c r="D8" s="12" t="s">
        <v>253</v>
      </c>
      <c r="E8" s="12"/>
      <c r="F8" s="12"/>
      <c r="G8" s="9">
        <v>113389</v>
      </c>
      <c r="H8" s="9"/>
      <c r="J8" s="9">
        <v>96050</v>
      </c>
      <c r="K8" s="9"/>
      <c r="M8" s="9">
        <v>37485</v>
      </c>
      <c r="N8" s="9"/>
      <c r="P8" s="13">
        <v>-59424</v>
      </c>
      <c r="Q8" s="13"/>
      <c r="S8" s="9">
        <v>1074091</v>
      </c>
      <c r="T8" s="9"/>
    </row>
    <row r="9" spans="1:20" ht="15">
      <c r="A9" s="1" t="s">
        <v>105</v>
      </c>
      <c r="B9" s="1"/>
      <c r="C9" s="1"/>
      <c r="D9" s="12" t="s">
        <v>254</v>
      </c>
      <c r="E9" s="12"/>
      <c r="F9" s="12"/>
      <c r="G9" s="1" t="s">
        <v>70</v>
      </c>
      <c r="H9" s="1"/>
      <c r="J9" s="1" t="s">
        <v>70</v>
      </c>
      <c r="K9" s="1"/>
      <c r="M9" s="9">
        <v>425</v>
      </c>
      <c r="N9" s="9"/>
      <c r="P9" s="1" t="s">
        <v>70</v>
      </c>
      <c r="Q9" s="1"/>
      <c r="S9" s="9">
        <v>11687</v>
      </c>
      <c r="T9" s="9"/>
    </row>
    <row r="10" spans="1:20" ht="15">
      <c r="A10" s="2"/>
      <c r="B10" s="2"/>
      <c r="C10" s="2"/>
      <c r="D10" s="12" t="s">
        <v>253</v>
      </c>
      <c r="E10" s="12"/>
      <c r="F10" s="12"/>
      <c r="G10" s="9">
        <v>40413</v>
      </c>
      <c r="H10" s="9"/>
      <c r="J10" s="9">
        <v>51654</v>
      </c>
      <c r="K10" s="9"/>
      <c r="M10" s="9">
        <v>40385</v>
      </c>
      <c r="N10" s="9"/>
      <c r="P10" s="13">
        <v>-19378</v>
      </c>
      <c r="Q10" s="13"/>
      <c r="S10" s="9">
        <v>1128247</v>
      </c>
      <c r="T10" s="9"/>
    </row>
    <row r="11" spans="1:20" ht="15">
      <c r="A11" s="1" t="s">
        <v>107</v>
      </c>
      <c r="B11" s="1"/>
      <c r="C11" s="1"/>
      <c r="D11" s="12" t="s">
        <v>255</v>
      </c>
      <c r="E11" s="12"/>
      <c r="F11" s="12"/>
      <c r="G11" s="9">
        <v>31993</v>
      </c>
      <c r="H11" s="9"/>
      <c r="J11" s="9">
        <v>40116</v>
      </c>
      <c r="K11" s="9"/>
      <c r="M11" s="9">
        <v>3645</v>
      </c>
      <c r="N11" s="9"/>
      <c r="P11" s="1" t="s">
        <v>70</v>
      </c>
      <c r="Q11" s="1"/>
      <c r="S11" s="9">
        <v>122971</v>
      </c>
      <c r="T11" s="9"/>
    </row>
  </sheetData>
  <sheetProtection selectLockedCells="1" selectUnlockedCells="1"/>
  <mergeCells count="50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H7"/>
    <mergeCell ref="J7:K7"/>
    <mergeCell ref="M7:N7"/>
    <mergeCell ref="P7:Q7"/>
    <mergeCell ref="S7:T7"/>
    <mergeCell ref="A8:C8"/>
    <mergeCell ref="D8:F8"/>
    <mergeCell ref="G8:H8"/>
    <mergeCell ref="J8:K8"/>
    <mergeCell ref="M8:N8"/>
    <mergeCell ref="P8:Q8"/>
    <mergeCell ref="S8:T8"/>
    <mergeCell ref="A9:C9"/>
    <mergeCell ref="D9:F9"/>
    <mergeCell ref="G9:H9"/>
    <mergeCell ref="J9:K9"/>
    <mergeCell ref="M9:N9"/>
    <mergeCell ref="P9:Q9"/>
    <mergeCell ref="S9:T9"/>
    <mergeCell ref="A10:C10"/>
    <mergeCell ref="D10:F10"/>
    <mergeCell ref="G10:H10"/>
    <mergeCell ref="J10:K10"/>
    <mergeCell ref="M10:N10"/>
    <mergeCell ref="P10:Q10"/>
    <mergeCell ref="S10:T10"/>
    <mergeCell ref="A11:C11"/>
    <mergeCell ref="D11:F11"/>
    <mergeCell ref="G11:H11"/>
    <mergeCell ref="J11:K11"/>
    <mergeCell ref="M11:N11"/>
    <mergeCell ref="P11:Q11"/>
    <mergeCell ref="S11:T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21" ht="39.75" customHeight="1">
      <c r="A5" s="1" t="s">
        <v>60</v>
      </c>
      <c r="B5" s="1"/>
      <c r="C5" s="1"/>
      <c r="D5" s="6" t="s">
        <v>256</v>
      </c>
      <c r="E5" s="6"/>
      <c r="F5" s="6"/>
      <c r="G5" s="6" t="s">
        <v>257</v>
      </c>
      <c r="H5" s="6"/>
      <c r="I5" s="6"/>
      <c r="J5" s="6" t="s">
        <v>258</v>
      </c>
      <c r="K5" s="6"/>
      <c r="L5" s="6"/>
      <c r="M5" s="6" t="s">
        <v>259</v>
      </c>
      <c r="N5" s="6"/>
      <c r="O5" s="6"/>
      <c r="P5" s="6" t="s">
        <v>260</v>
      </c>
      <c r="Q5" s="6"/>
      <c r="R5" s="6"/>
      <c r="S5" s="6" t="s">
        <v>261</v>
      </c>
      <c r="T5" s="6"/>
      <c r="U5" s="6"/>
    </row>
    <row r="6" spans="1:21" ht="15">
      <c r="A6" s="1" t="s">
        <v>102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14" t="s">
        <v>262</v>
      </c>
      <c r="B7" s="14"/>
      <c r="C7" s="14"/>
      <c r="D7" s="9">
        <v>6900000</v>
      </c>
      <c r="E7" s="9"/>
      <c r="G7" s="9">
        <v>3300000</v>
      </c>
      <c r="H7" s="9"/>
      <c r="J7" s="9">
        <v>3300000</v>
      </c>
      <c r="K7" s="9"/>
      <c r="M7" s="1" t="s">
        <v>70</v>
      </c>
      <c r="N7" s="1"/>
      <c r="P7" s="1" t="s">
        <v>70</v>
      </c>
      <c r="Q7" s="1"/>
      <c r="S7" s="1" t="s">
        <v>70</v>
      </c>
      <c r="T7" s="1"/>
    </row>
    <row r="8" spans="1:20" ht="15">
      <c r="A8" s="14" t="s">
        <v>263</v>
      </c>
      <c r="B8" s="14"/>
      <c r="C8" s="14"/>
      <c r="D8" s="9">
        <v>6428013</v>
      </c>
      <c r="E8" s="9"/>
      <c r="G8" s="9">
        <v>4802331</v>
      </c>
      <c r="H8" s="9"/>
      <c r="J8" s="9">
        <v>4802331</v>
      </c>
      <c r="K8" s="9"/>
      <c r="M8" s="1" t="s">
        <v>70</v>
      </c>
      <c r="N8" s="1"/>
      <c r="P8" s="1" t="s">
        <v>70</v>
      </c>
      <c r="Q8" s="1"/>
      <c r="S8" s="1" t="s">
        <v>70</v>
      </c>
      <c r="T8" s="1"/>
    </row>
    <row r="9" spans="1:20" ht="15">
      <c r="A9" s="14" t="s">
        <v>264</v>
      </c>
      <c r="B9" s="14"/>
      <c r="C9" s="14"/>
      <c r="D9" s="9">
        <v>90195</v>
      </c>
      <c r="E9" s="9"/>
      <c r="G9" s="9">
        <v>60130</v>
      </c>
      <c r="H9" s="9"/>
      <c r="J9" s="9">
        <v>60130</v>
      </c>
      <c r="K9" s="9"/>
      <c r="M9" s="1" t="s">
        <v>70</v>
      </c>
      <c r="N9" s="1"/>
      <c r="P9" s="1" t="s">
        <v>70</v>
      </c>
      <c r="Q9" s="1"/>
      <c r="S9" s="1" t="s">
        <v>70</v>
      </c>
      <c r="T9" s="1"/>
    </row>
    <row r="10" spans="1:20" ht="15">
      <c r="A10" s="14" t="s">
        <v>265</v>
      </c>
      <c r="B10" s="14"/>
      <c r="C10" s="14"/>
      <c r="D10" s="1" t="s">
        <v>70</v>
      </c>
      <c r="E10" s="1"/>
      <c r="G10" s="9">
        <v>100000</v>
      </c>
      <c r="H10" s="9"/>
      <c r="J10" s="9">
        <v>100000</v>
      </c>
      <c r="K10" s="9"/>
      <c r="M10" s="1" t="s">
        <v>70</v>
      </c>
      <c r="N10" s="1"/>
      <c r="P10" s="1" t="s">
        <v>70</v>
      </c>
      <c r="Q10" s="1"/>
      <c r="S10" s="1" t="s">
        <v>70</v>
      </c>
      <c r="T10" s="1"/>
    </row>
    <row r="11" spans="1:20" ht="15">
      <c r="A11" s="14" t="s">
        <v>266</v>
      </c>
      <c r="B11" s="14"/>
      <c r="C11" s="14"/>
      <c r="D11" s="9">
        <v>32940</v>
      </c>
      <c r="E11" s="9"/>
      <c r="G11" s="9">
        <v>21960</v>
      </c>
      <c r="H11" s="9"/>
      <c r="J11" s="9">
        <v>21960</v>
      </c>
      <c r="K11" s="9"/>
      <c r="M11" s="1" t="s">
        <v>70</v>
      </c>
      <c r="N11" s="1"/>
      <c r="P11" s="1" t="s">
        <v>70</v>
      </c>
      <c r="Q11" s="1"/>
      <c r="S11" s="1" t="s">
        <v>70</v>
      </c>
      <c r="T11" s="1"/>
    </row>
    <row r="12" spans="1:20" ht="15">
      <c r="A12" s="14" t="s">
        <v>267</v>
      </c>
      <c r="B12" s="14"/>
      <c r="C12" s="14"/>
      <c r="D12" s="9">
        <v>9434095</v>
      </c>
      <c r="E12" s="9"/>
      <c r="G12" s="1" t="s">
        <v>70</v>
      </c>
      <c r="H12" s="1"/>
      <c r="J12" s="1" t="s">
        <v>70</v>
      </c>
      <c r="K12" s="1"/>
      <c r="M12" s="1" t="s">
        <v>70</v>
      </c>
      <c r="N12" s="1"/>
      <c r="P12" s="9">
        <v>9434095</v>
      </c>
      <c r="Q12" s="9"/>
      <c r="S12" s="1" t="s">
        <v>70</v>
      </c>
      <c r="T12" s="1"/>
    </row>
    <row r="13" spans="1:20" ht="15">
      <c r="A13" s="14" t="s">
        <v>268</v>
      </c>
      <c r="B13" s="14"/>
      <c r="C13" s="14"/>
      <c r="D13" s="9">
        <v>22885243</v>
      </c>
      <c r="E13" s="9"/>
      <c r="G13" s="9">
        <v>8284421</v>
      </c>
      <c r="H13" s="9"/>
      <c r="J13" s="9">
        <v>8284421</v>
      </c>
      <c r="K13" s="9"/>
      <c r="M13" s="1" t="s">
        <v>70</v>
      </c>
      <c r="N13" s="1"/>
      <c r="P13" s="9">
        <v>9434095</v>
      </c>
      <c r="Q13" s="9"/>
      <c r="S13" s="1" t="s">
        <v>70</v>
      </c>
      <c r="T13" s="1"/>
    </row>
    <row r="14" spans="1:21" ht="15">
      <c r="A14" s="14" t="s">
        <v>269</v>
      </c>
      <c r="B14" s="14"/>
      <c r="C14" s="14"/>
      <c r="D14" s="1" t="s">
        <v>70</v>
      </c>
      <c r="E14" s="1"/>
      <c r="G14" s="1" t="s">
        <v>251</v>
      </c>
      <c r="H14" s="1"/>
      <c r="I14" s="1"/>
      <c r="J14" s="1" t="s">
        <v>251</v>
      </c>
      <c r="K14" s="1"/>
      <c r="L14" s="1"/>
      <c r="M14" s="1" t="s">
        <v>251</v>
      </c>
      <c r="N14" s="1"/>
      <c r="O14" s="1"/>
      <c r="P14" s="1" t="s">
        <v>251</v>
      </c>
      <c r="Q14" s="1"/>
      <c r="R14" s="1"/>
      <c r="S14" s="1" t="s">
        <v>251</v>
      </c>
      <c r="T14" s="1"/>
      <c r="U14" s="1"/>
    </row>
    <row r="15" spans="1:20" ht="15">
      <c r="A15" s="14" t="s">
        <v>270</v>
      </c>
      <c r="B15" s="14"/>
      <c r="C15" s="14"/>
      <c r="D15" s="9">
        <v>22885243</v>
      </c>
      <c r="E15" s="9"/>
      <c r="G15" s="9">
        <v>8284421</v>
      </c>
      <c r="H15" s="9"/>
      <c r="J15" s="9">
        <v>8284421</v>
      </c>
      <c r="K15" s="9"/>
      <c r="M15" s="1" t="s">
        <v>70</v>
      </c>
      <c r="N15" s="1"/>
      <c r="P15" s="9">
        <v>9434095</v>
      </c>
      <c r="Q15" s="9"/>
      <c r="S15" s="1" t="s">
        <v>70</v>
      </c>
      <c r="T15" s="1"/>
    </row>
    <row r="16" spans="1:2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</sheetData>
  <sheetProtection selectLockedCells="1" selectUnlockedCells="1"/>
  <mergeCells count="85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  <mergeCell ref="A11:C11"/>
    <mergeCell ref="D11:E11"/>
    <mergeCell ref="G11:H11"/>
    <mergeCell ref="J11:K11"/>
    <mergeCell ref="M11:N11"/>
    <mergeCell ref="P11:Q11"/>
    <mergeCell ref="S11:T11"/>
    <mergeCell ref="A12:C12"/>
    <mergeCell ref="D12:E12"/>
    <mergeCell ref="G12:H12"/>
    <mergeCell ref="J12:K12"/>
    <mergeCell ref="M12:N12"/>
    <mergeCell ref="P12:Q12"/>
    <mergeCell ref="S12:T12"/>
    <mergeCell ref="A13:C13"/>
    <mergeCell ref="D13:E13"/>
    <mergeCell ref="G13:H13"/>
    <mergeCell ref="J13:K13"/>
    <mergeCell ref="M13:N13"/>
    <mergeCell ref="P13:Q13"/>
    <mergeCell ref="S13:T13"/>
    <mergeCell ref="A14:C14"/>
    <mergeCell ref="D14:E14"/>
    <mergeCell ref="G14:I14"/>
    <mergeCell ref="J14:L14"/>
    <mergeCell ref="M14:O14"/>
    <mergeCell ref="P14:R14"/>
    <mergeCell ref="S14:U14"/>
    <mergeCell ref="A15:C15"/>
    <mergeCell ref="D15:E15"/>
    <mergeCell ref="G15:H15"/>
    <mergeCell ref="J15:K15"/>
    <mergeCell ref="M15:N15"/>
    <mergeCell ref="P15:Q15"/>
    <mergeCell ref="S15:T15"/>
    <mergeCell ref="A16:C16"/>
    <mergeCell ref="D16:F16"/>
    <mergeCell ref="G16:I16"/>
    <mergeCell ref="J16:L16"/>
    <mergeCell ref="M16:O16"/>
    <mergeCell ref="P16:R16"/>
    <mergeCell ref="S16:U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3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21" ht="39.75" customHeight="1">
      <c r="A5" s="1" t="s">
        <v>60</v>
      </c>
      <c r="B5" s="1"/>
      <c r="C5" s="1"/>
      <c r="D5" s="6" t="s">
        <v>256</v>
      </c>
      <c r="E5" s="6"/>
      <c r="F5" s="6"/>
      <c r="G5" s="6" t="s">
        <v>257</v>
      </c>
      <c r="H5" s="6"/>
      <c r="I5" s="6"/>
      <c r="J5" s="6" t="s">
        <v>258</v>
      </c>
      <c r="K5" s="6"/>
      <c r="L5" s="6"/>
      <c r="M5" s="6" t="s">
        <v>259</v>
      </c>
      <c r="N5" s="6"/>
      <c r="O5" s="6"/>
      <c r="P5" s="6" t="s">
        <v>260</v>
      </c>
      <c r="Q5" s="6"/>
      <c r="R5" s="6"/>
      <c r="S5" s="6" t="s">
        <v>261</v>
      </c>
      <c r="T5" s="6"/>
      <c r="U5" s="6"/>
    </row>
    <row r="6" spans="1:21" ht="15">
      <c r="A6" s="1" t="s">
        <v>104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0" ht="15">
      <c r="A7" s="14" t="s">
        <v>262</v>
      </c>
      <c r="B7" s="14"/>
      <c r="C7" s="14"/>
      <c r="D7" s="9">
        <v>1500000</v>
      </c>
      <c r="E7" s="9"/>
      <c r="G7" s="9">
        <v>1000000</v>
      </c>
      <c r="H7" s="9"/>
      <c r="J7" s="1" t="s">
        <v>70</v>
      </c>
      <c r="K7" s="1"/>
      <c r="M7" s="1" t="s">
        <v>70</v>
      </c>
      <c r="N7" s="1"/>
      <c r="P7" s="1" t="s">
        <v>70</v>
      </c>
      <c r="Q7" s="1"/>
      <c r="S7" s="1" t="s">
        <v>70</v>
      </c>
      <c r="T7" s="1"/>
    </row>
    <row r="8" spans="1:20" ht="15">
      <c r="A8" s="14" t="s">
        <v>263</v>
      </c>
      <c r="B8" s="14"/>
      <c r="C8" s="14"/>
      <c r="D8" s="9">
        <v>440092</v>
      </c>
      <c r="E8" s="9"/>
      <c r="G8" s="1" t="s">
        <v>70</v>
      </c>
      <c r="H8" s="1"/>
      <c r="J8" s="1" t="s">
        <v>70</v>
      </c>
      <c r="K8" s="1"/>
      <c r="M8" s="1" t="s">
        <v>70</v>
      </c>
      <c r="N8" s="1"/>
      <c r="P8" s="1" t="s">
        <v>70</v>
      </c>
      <c r="Q8" s="1"/>
      <c r="S8" s="1" t="s">
        <v>70</v>
      </c>
      <c r="T8" s="1"/>
    </row>
    <row r="9" spans="1:20" ht="15">
      <c r="A9" s="14" t="s">
        <v>264</v>
      </c>
      <c r="B9" s="14"/>
      <c r="C9" s="14"/>
      <c r="D9" s="9">
        <v>29417</v>
      </c>
      <c r="E9" s="9"/>
      <c r="G9" s="9">
        <v>19611</v>
      </c>
      <c r="H9" s="9"/>
      <c r="J9" s="1" t="s">
        <v>70</v>
      </c>
      <c r="K9" s="1"/>
      <c r="M9" s="1" t="s">
        <v>70</v>
      </c>
      <c r="N9" s="1"/>
      <c r="P9" s="1" t="s">
        <v>70</v>
      </c>
      <c r="Q9" s="1"/>
      <c r="S9" s="1" t="s">
        <v>70</v>
      </c>
      <c r="T9" s="1"/>
    </row>
    <row r="10" spans="1:20" ht="15">
      <c r="A10" s="14" t="s">
        <v>265</v>
      </c>
      <c r="B10" s="14"/>
      <c r="C10" s="14"/>
      <c r="D10" s="1" t="s">
        <v>70</v>
      </c>
      <c r="E10" s="1"/>
      <c r="G10" s="9">
        <v>50000</v>
      </c>
      <c r="H10" s="9"/>
      <c r="J10" s="1" t="s">
        <v>70</v>
      </c>
      <c r="K10" s="1"/>
      <c r="M10" s="1" t="s">
        <v>70</v>
      </c>
      <c r="N10" s="1"/>
      <c r="P10" s="1" t="s">
        <v>70</v>
      </c>
      <c r="Q10" s="1"/>
      <c r="S10" s="1" t="s">
        <v>70</v>
      </c>
      <c r="T10" s="1"/>
    </row>
    <row r="11" spans="1:20" ht="15">
      <c r="A11" s="14" t="s">
        <v>266</v>
      </c>
      <c r="B11" s="14"/>
      <c r="C11" s="14"/>
      <c r="D11" s="9">
        <v>24879</v>
      </c>
      <c r="E11" s="9"/>
      <c r="G11" s="9">
        <v>16586</v>
      </c>
      <c r="H11" s="9"/>
      <c r="J11" s="1" t="s">
        <v>70</v>
      </c>
      <c r="K11" s="1"/>
      <c r="M11" s="1" t="s">
        <v>70</v>
      </c>
      <c r="N11" s="1"/>
      <c r="P11" s="1" t="s">
        <v>70</v>
      </c>
      <c r="Q11" s="1"/>
      <c r="S11" s="1" t="s">
        <v>70</v>
      </c>
      <c r="T11" s="1"/>
    </row>
    <row r="12" spans="1:20" ht="15">
      <c r="A12" s="14" t="s">
        <v>267</v>
      </c>
      <c r="B12" s="14"/>
      <c r="C12" s="14"/>
      <c r="D12" s="9">
        <v>3334664</v>
      </c>
      <c r="E12" s="9"/>
      <c r="G12" s="1" t="s">
        <v>70</v>
      </c>
      <c r="H12" s="1"/>
      <c r="J12" s="1" t="s">
        <v>70</v>
      </c>
      <c r="K12" s="1"/>
      <c r="M12" s="9">
        <v>1491927</v>
      </c>
      <c r="N12" s="9"/>
      <c r="P12" s="9">
        <v>3334664</v>
      </c>
      <c r="Q12" s="9"/>
      <c r="S12" s="1" t="s">
        <v>70</v>
      </c>
      <c r="T12" s="1"/>
    </row>
    <row r="13" spans="1:20" ht="15">
      <c r="A13" s="14" t="s">
        <v>268</v>
      </c>
      <c r="B13" s="14"/>
      <c r="C13" s="14"/>
      <c r="D13" s="9">
        <v>5329052</v>
      </c>
      <c r="E13" s="9"/>
      <c r="G13" s="9">
        <v>1086197</v>
      </c>
      <c r="H13" s="9"/>
      <c r="J13" s="1" t="s">
        <v>70</v>
      </c>
      <c r="K13" s="1"/>
      <c r="M13" s="9">
        <v>1491927</v>
      </c>
      <c r="N13" s="9"/>
      <c r="P13" s="9">
        <v>3334664</v>
      </c>
      <c r="Q13" s="9"/>
      <c r="S13" s="1" t="s">
        <v>70</v>
      </c>
      <c r="T13" s="1"/>
    </row>
    <row r="14" spans="1:21" ht="15">
      <c r="A14" s="14" t="s">
        <v>269</v>
      </c>
      <c r="B14" s="14"/>
      <c r="C14" s="14"/>
      <c r="D14" s="13">
        <v>-568030</v>
      </c>
      <c r="E14" s="13"/>
      <c r="G14" s="1" t="s">
        <v>251</v>
      </c>
      <c r="H14" s="1"/>
      <c r="I14" s="1"/>
      <c r="J14" s="1" t="s">
        <v>251</v>
      </c>
      <c r="K14" s="1"/>
      <c r="L14" s="1"/>
      <c r="M14" s="1" t="s">
        <v>251</v>
      </c>
      <c r="N14" s="1"/>
      <c r="O14" s="1"/>
      <c r="P14" s="1" t="s">
        <v>251</v>
      </c>
      <c r="Q14" s="1"/>
      <c r="R14" s="1"/>
      <c r="S14" s="1" t="s">
        <v>251</v>
      </c>
      <c r="T14" s="1"/>
      <c r="U14" s="1"/>
    </row>
    <row r="15" spans="1:20" ht="15">
      <c r="A15" s="14" t="s">
        <v>270</v>
      </c>
      <c r="B15" s="14"/>
      <c r="C15" s="14"/>
      <c r="D15" s="9">
        <v>4761022</v>
      </c>
      <c r="E15" s="9"/>
      <c r="G15" s="9">
        <v>1086197</v>
      </c>
      <c r="H15" s="9"/>
      <c r="J15" s="1" t="s">
        <v>70</v>
      </c>
      <c r="K15" s="1"/>
      <c r="M15" s="9">
        <v>1491927</v>
      </c>
      <c r="N15" s="9"/>
      <c r="P15" s="9">
        <v>3334664</v>
      </c>
      <c r="Q15" s="9"/>
      <c r="S15" s="1" t="s">
        <v>70</v>
      </c>
      <c r="T15" s="1"/>
    </row>
    <row r="16" spans="1:21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">
      <c r="A17" s="1" t="s">
        <v>105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0" ht="15">
      <c r="A18" s="14" t="s">
        <v>262</v>
      </c>
      <c r="B18" s="14"/>
      <c r="C18" s="14"/>
      <c r="D18" s="9">
        <v>1343750</v>
      </c>
      <c r="E18" s="9"/>
      <c r="G18" s="9">
        <v>895833</v>
      </c>
      <c r="H18" s="9"/>
      <c r="J18" s="1" t="s">
        <v>70</v>
      </c>
      <c r="K18" s="1"/>
      <c r="M18" s="1" t="s">
        <v>70</v>
      </c>
      <c r="N18" s="1"/>
      <c r="P18" s="1" t="s">
        <v>70</v>
      </c>
      <c r="Q18" s="1"/>
      <c r="S18" s="1" t="s">
        <v>70</v>
      </c>
      <c r="T18" s="1"/>
    </row>
    <row r="19" spans="1:20" ht="15">
      <c r="A19" s="14" t="s">
        <v>263</v>
      </c>
      <c r="B19" s="14"/>
      <c r="C19" s="14"/>
      <c r="D19" s="9">
        <v>613985</v>
      </c>
      <c r="E19" s="9"/>
      <c r="G19" s="1" t="s">
        <v>70</v>
      </c>
      <c r="H19" s="1"/>
      <c r="J19" s="1" t="s">
        <v>70</v>
      </c>
      <c r="K19" s="1"/>
      <c r="M19" s="1" t="s">
        <v>70</v>
      </c>
      <c r="N19" s="1"/>
      <c r="P19" s="1" t="s">
        <v>70</v>
      </c>
      <c r="Q19" s="1"/>
      <c r="S19" s="1" t="s">
        <v>70</v>
      </c>
      <c r="T19" s="1"/>
    </row>
    <row r="20" spans="1:20" ht="15">
      <c r="A20" s="14" t="s">
        <v>264</v>
      </c>
      <c r="B20" s="14"/>
      <c r="C20" s="14"/>
      <c r="D20" s="9">
        <v>44514</v>
      </c>
      <c r="E20" s="9"/>
      <c r="G20" s="9">
        <v>29676</v>
      </c>
      <c r="H20" s="9"/>
      <c r="J20" s="1" t="s">
        <v>70</v>
      </c>
      <c r="K20" s="1"/>
      <c r="M20" s="1" t="s">
        <v>70</v>
      </c>
      <c r="N20" s="1"/>
      <c r="P20" s="1" t="s">
        <v>70</v>
      </c>
      <c r="Q20" s="1"/>
      <c r="S20" s="1" t="s">
        <v>70</v>
      </c>
      <c r="T20" s="1"/>
    </row>
    <row r="21" spans="1:20" ht="15">
      <c r="A21" s="14" t="s">
        <v>265</v>
      </c>
      <c r="B21" s="14"/>
      <c r="C21" s="14"/>
      <c r="D21" s="1" t="s">
        <v>70</v>
      </c>
      <c r="E21" s="1"/>
      <c r="G21" s="9">
        <v>45000</v>
      </c>
      <c r="H21" s="9"/>
      <c r="J21" s="1" t="s">
        <v>70</v>
      </c>
      <c r="K21" s="1"/>
      <c r="M21" s="1" t="s">
        <v>70</v>
      </c>
      <c r="N21" s="1"/>
      <c r="P21" s="1" t="s">
        <v>70</v>
      </c>
      <c r="Q21" s="1"/>
      <c r="S21" s="1" t="s">
        <v>70</v>
      </c>
      <c r="T21" s="1"/>
    </row>
    <row r="22" spans="1:20" ht="15">
      <c r="A22" s="14" t="s">
        <v>266</v>
      </c>
      <c r="B22" s="14"/>
      <c r="C22" s="14"/>
      <c r="D22" s="9">
        <v>26633</v>
      </c>
      <c r="E22" s="9"/>
      <c r="G22" s="9">
        <v>17755</v>
      </c>
      <c r="H22" s="9"/>
      <c r="J22" s="1" t="s">
        <v>70</v>
      </c>
      <c r="K22" s="1"/>
      <c r="M22" s="1" t="s">
        <v>70</v>
      </c>
      <c r="N22" s="1"/>
      <c r="P22" s="1" t="s">
        <v>70</v>
      </c>
      <c r="Q22" s="1"/>
      <c r="S22" s="1" t="s">
        <v>70</v>
      </c>
      <c r="T22" s="1"/>
    </row>
    <row r="23" spans="1:20" ht="15">
      <c r="A23" s="14" t="s">
        <v>267</v>
      </c>
      <c r="B23" s="14"/>
      <c r="C23" s="14"/>
      <c r="D23" s="9">
        <v>1635694</v>
      </c>
      <c r="E23" s="9"/>
      <c r="G23" s="1" t="s">
        <v>70</v>
      </c>
      <c r="H23" s="1"/>
      <c r="J23" s="1" t="s">
        <v>70</v>
      </c>
      <c r="K23" s="1"/>
      <c r="M23" s="9">
        <v>675883</v>
      </c>
      <c r="N23" s="9"/>
      <c r="P23" s="9">
        <v>1635694</v>
      </c>
      <c r="Q23" s="9"/>
      <c r="S23" s="1" t="s">
        <v>70</v>
      </c>
      <c r="T23" s="1"/>
    </row>
    <row r="24" spans="1:20" ht="15">
      <c r="A24" s="14" t="s">
        <v>268</v>
      </c>
      <c r="B24" s="14"/>
      <c r="C24" s="14"/>
      <c r="D24" s="9">
        <v>3664576</v>
      </c>
      <c r="E24" s="9"/>
      <c r="G24" s="9">
        <v>988264</v>
      </c>
      <c r="H24" s="9"/>
      <c r="J24" s="1" t="s">
        <v>70</v>
      </c>
      <c r="K24" s="1"/>
      <c r="M24" s="9">
        <v>675883</v>
      </c>
      <c r="N24" s="9"/>
      <c r="P24" s="9">
        <v>1635694</v>
      </c>
      <c r="Q24" s="9"/>
      <c r="S24" s="1" t="s">
        <v>70</v>
      </c>
      <c r="T24" s="1"/>
    </row>
    <row r="25" spans="1:21" ht="15">
      <c r="A25" s="14" t="s">
        <v>269</v>
      </c>
      <c r="B25" s="14"/>
      <c r="C25" s="14"/>
      <c r="D25" s="1" t="s">
        <v>70</v>
      </c>
      <c r="E25" s="1"/>
      <c r="G25" s="1" t="s">
        <v>251</v>
      </c>
      <c r="H25" s="1"/>
      <c r="I25" s="1"/>
      <c r="J25" s="1" t="s">
        <v>251</v>
      </c>
      <c r="K25" s="1"/>
      <c r="L25" s="1"/>
      <c r="M25" s="1" t="s">
        <v>251</v>
      </c>
      <c r="N25" s="1"/>
      <c r="O25" s="1"/>
      <c r="P25" s="1" t="s">
        <v>251</v>
      </c>
      <c r="Q25" s="1"/>
      <c r="R25" s="1"/>
      <c r="S25" s="1" t="s">
        <v>251</v>
      </c>
      <c r="T25" s="1"/>
      <c r="U25" s="1"/>
    </row>
    <row r="26" spans="1:20" ht="15">
      <c r="A26" s="14" t="s">
        <v>270</v>
      </c>
      <c r="B26" s="14"/>
      <c r="C26" s="14"/>
      <c r="D26" s="9">
        <v>3664576</v>
      </c>
      <c r="E26" s="9"/>
      <c r="G26" s="9">
        <v>988264</v>
      </c>
      <c r="H26" s="9"/>
      <c r="J26" s="1" t="s">
        <v>70</v>
      </c>
      <c r="K26" s="1"/>
      <c r="M26" s="9">
        <v>675883</v>
      </c>
      <c r="N26" s="9"/>
      <c r="P26" s="9">
        <v>1635694</v>
      </c>
      <c r="Q26" s="9"/>
      <c r="S26" s="1" t="s">
        <v>70</v>
      </c>
      <c r="T26" s="1"/>
    </row>
    <row r="27" spans="1:2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">
      <c r="A28" s="1" t="s">
        <v>107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0" ht="15">
      <c r="A29" s="14" t="s">
        <v>262</v>
      </c>
      <c r="B29" s="14"/>
      <c r="C29" s="14"/>
      <c r="D29" s="9">
        <v>1350000</v>
      </c>
      <c r="E29" s="9"/>
      <c r="G29" s="9">
        <v>900000</v>
      </c>
      <c r="H29" s="9"/>
      <c r="J29" s="1" t="s">
        <v>70</v>
      </c>
      <c r="K29" s="1"/>
      <c r="M29" s="1" t="s">
        <v>70</v>
      </c>
      <c r="N29" s="1"/>
      <c r="P29" s="1" t="s">
        <v>70</v>
      </c>
      <c r="Q29" s="1"/>
      <c r="S29" s="1" t="s">
        <v>70</v>
      </c>
      <c r="T29" s="1"/>
    </row>
    <row r="30" spans="1:20" ht="15">
      <c r="A30" s="14" t="s">
        <v>263</v>
      </c>
      <c r="B30" s="14"/>
      <c r="C30" s="14"/>
      <c r="D30" s="1" t="s">
        <v>70</v>
      </c>
      <c r="E30" s="1"/>
      <c r="G30" s="1" t="s">
        <v>70</v>
      </c>
      <c r="H30" s="1"/>
      <c r="J30" s="1" t="s">
        <v>70</v>
      </c>
      <c r="K30" s="1"/>
      <c r="M30" s="1" t="s">
        <v>70</v>
      </c>
      <c r="N30" s="1"/>
      <c r="P30" s="1" t="s">
        <v>70</v>
      </c>
      <c r="Q30" s="1"/>
      <c r="S30" s="1" t="s">
        <v>70</v>
      </c>
      <c r="T30" s="1"/>
    </row>
    <row r="31" spans="1:20" ht="15">
      <c r="A31" s="14" t="s">
        <v>264</v>
      </c>
      <c r="B31" s="14"/>
      <c r="C31" s="14"/>
      <c r="D31" s="9">
        <v>45272</v>
      </c>
      <c r="E31" s="9"/>
      <c r="G31" s="9">
        <v>30181</v>
      </c>
      <c r="H31" s="9"/>
      <c r="J31" s="1" t="s">
        <v>70</v>
      </c>
      <c r="K31" s="1"/>
      <c r="M31" s="1" t="s">
        <v>70</v>
      </c>
      <c r="N31" s="1"/>
      <c r="P31" s="1" t="s">
        <v>70</v>
      </c>
      <c r="Q31" s="1"/>
      <c r="S31" s="1" t="s">
        <v>70</v>
      </c>
      <c r="T31" s="1"/>
    </row>
    <row r="32" spans="1:20" ht="15">
      <c r="A32" s="14" t="s">
        <v>265</v>
      </c>
      <c r="B32" s="14"/>
      <c r="C32" s="14"/>
      <c r="D32" s="1" t="s">
        <v>70</v>
      </c>
      <c r="E32" s="1"/>
      <c r="G32" s="9">
        <v>45000</v>
      </c>
      <c r="H32" s="9"/>
      <c r="J32" s="1" t="s">
        <v>70</v>
      </c>
      <c r="K32" s="1"/>
      <c r="M32" s="1" t="s">
        <v>70</v>
      </c>
      <c r="N32" s="1"/>
      <c r="P32" s="1" t="s">
        <v>70</v>
      </c>
      <c r="Q32" s="1"/>
      <c r="S32" s="1" t="s">
        <v>70</v>
      </c>
      <c r="T32" s="1"/>
    </row>
    <row r="33" spans="1:20" ht="15">
      <c r="A33" s="14" t="s">
        <v>266</v>
      </c>
      <c r="B33" s="14"/>
      <c r="C33" s="14"/>
      <c r="D33" s="9">
        <v>16470</v>
      </c>
      <c r="E33" s="9"/>
      <c r="G33" s="9">
        <v>10980</v>
      </c>
      <c r="H33" s="9"/>
      <c r="J33" s="1" t="s">
        <v>70</v>
      </c>
      <c r="K33" s="1"/>
      <c r="M33" s="1" t="s">
        <v>70</v>
      </c>
      <c r="N33" s="1"/>
      <c r="P33" s="1" t="s">
        <v>70</v>
      </c>
      <c r="Q33" s="1"/>
      <c r="S33" s="1" t="s">
        <v>70</v>
      </c>
      <c r="T33" s="1"/>
    </row>
    <row r="34" spans="1:20" ht="15">
      <c r="A34" s="14" t="s">
        <v>267</v>
      </c>
      <c r="B34" s="14"/>
      <c r="C34" s="14"/>
      <c r="D34" s="9">
        <v>1740281</v>
      </c>
      <c r="E34" s="9"/>
      <c r="G34" s="1" t="s">
        <v>70</v>
      </c>
      <c r="H34" s="1"/>
      <c r="J34" s="1" t="s">
        <v>70</v>
      </c>
      <c r="K34" s="1"/>
      <c r="M34" s="1" t="s">
        <v>70</v>
      </c>
      <c r="N34" s="1"/>
      <c r="P34" s="9">
        <v>1740281</v>
      </c>
      <c r="Q34" s="9"/>
      <c r="S34" s="1" t="s">
        <v>70</v>
      </c>
      <c r="T34" s="1"/>
    </row>
    <row r="35" spans="1:20" ht="15">
      <c r="A35" s="14" t="s">
        <v>268</v>
      </c>
      <c r="B35" s="14"/>
      <c r="C35" s="14"/>
      <c r="D35" s="9">
        <v>3152023</v>
      </c>
      <c r="E35" s="9"/>
      <c r="G35" s="9">
        <v>986161</v>
      </c>
      <c r="H35" s="9"/>
      <c r="J35" s="1" t="s">
        <v>70</v>
      </c>
      <c r="K35" s="1"/>
      <c r="M35" s="1" t="s">
        <v>70</v>
      </c>
      <c r="N35" s="1"/>
      <c r="P35" s="9">
        <v>1740281</v>
      </c>
      <c r="Q35" s="9"/>
      <c r="S35" s="1" t="s">
        <v>70</v>
      </c>
      <c r="T35" s="1"/>
    </row>
    <row r="36" spans="1:21" ht="15">
      <c r="A36" s="14" t="s">
        <v>269</v>
      </c>
      <c r="B36" s="14"/>
      <c r="C36" s="14"/>
      <c r="D36" s="1" t="s">
        <v>70</v>
      </c>
      <c r="E36" s="1"/>
      <c r="G36" s="1" t="s">
        <v>251</v>
      </c>
      <c r="H36" s="1"/>
      <c r="I36" s="1"/>
      <c r="J36" s="1" t="s">
        <v>251</v>
      </c>
      <c r="K36" s="1"/>
      <c r="L36" s="1"/>
      <c r="M36" s="1" t="s">
        <v>251</v>
      </c>
      <c r="N36" s="1"/>
      <c r="O36" s="1"/>
      <c r="P36" s="1" t="s">
        <v>251</v>
      </c>
      <c r="Q36" s="1"/>
      <c r="R36" s="1"/>
      <c r="S36" s="1" t="s">
        <v>251</v>
      </c>
      <c r="T36" s="1"/>
      <c r="U36" s="1"/>
    </row>
    <row r="37" spans="1:20" ht="15">
      <c r="A37" s="14" t="s">
        <v>270</v>
      </c>
      <c r="B37" s="14"/>
      <c r="C37" s="14"/>
      <c r="D37" s="9">
        <v>3152023</v>
      </c>
      <c r="E37" s="9"/>
      <c r="G37" s="9">
        <v>986161</v>
      </c>
      <c r="H37" s="9"/>
      <c r="J37" s="1" t="s">
        <v>70</v>
      </c>
      <c r="K37" s="1"/>
      <c r="M37" s="1" t="s">
        <v>70</v>
      </c>
      <c r="N37" s="1"/>
      <c r="P37" s="9">
        <v>1740281</v>
      </c>
      <c r="Q37" s="9"/>
      <c r="S37" s="1" t="s">
        <v>70</v>
      </c>
      <c r="T37" s="1"/>
    </row>
  </sheetData>
  <sheetProtection selectLockedCells="1" selectUnlockedCells="1"/>
  <mergeCells count="232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E7"/>
    <mergeCell ref="G7:H7"/>
    <mergeCell ref="J7:K7"/>
    <mergeCell ref="M7:N7"/>
    <mergeCell ref="P7:Q7"/>
    <mergeCell ref="S7:T7"/>
    <mergeCell ref="A8:C8"/>
    <mergeCell ref="D8:E8"/>
    <mergeCell ref="G8:H8"/>
    <mergeCell ref="J8:K8"/>
    <mergeCell ref="M8:N8"/>
    <mergeCell ref="P8:Q8"/>
    <mergeCell ref="S8:T8"/>
    <mergeCell ref="A9:C9"/>
    <mergeCell ref="D9:E9"/>
    <mergeCell ref="G9:H9"/>
    <mergeCell ref="J9:K9"/>
    <mergeCell ref="M9:N9"/>
    <mergeCell ref="P9:Q9"/>
    <mergeCell ref="S9:T9"/>
    <mergeCell ref="A10:C10"/>
    <mergeCell ref="D10:E10"/>
    <mergeCell ref="G10:H10"/>
    <mergeCell ref="J10:K10"/>
    <mergeCell ref="M10:N10"/>
    <mergeCell ref="P10:Q10"/>
    <mergeCell ref="S10:T10"/>
    <mergeCell ref="A11:C11"/>
    <mergeCell ref="D11:E11"/>
    <mergeCell ref="G11:H11"/>
    <mergeCell ref="J11:K11"/>
    <mergeCell ref="M11:N11"/>
    <mergeCell ref="P11:Q11"/>
    <mergeCell ref="S11:T11"/>
    <mergeCell ref="A12:C12"/>
    <mergeCell ref="D12:E12"/>
    <mergeCell ref="G12:H12"/>
    <mergeCell ref="J12:K12"/>
    <mergeCell ref="M12:N12"/>
    <mergeCell ref="P12:Q12"/>
    <mergeCell ref="S12:T12"/>
    <mergeCell ref="A13:C13"/>
    <mergeCell ref="D13:E13"/>
    <mergeCell ref="G13:H13"/>
    <mergeCell ref="J13:K13"/>
    <mergeCell ref="M13:N13"/>
    <mergeCell ref="P13:Q13"/>
    <mergeCell ref="S13:T13"/>
    <mergeCell ref="A14:C14"/>
    <mergeCell ref="D14:E14"/>
    <mergeCell ref="G14:I14"/>
    <mergeCell ref="J14:L14"/>
    <mergeCell ref="M14:O14"/>
    <mergeCell ref="P14:R14"/>
    <mergeCell ref="S14:U14"/>
    <mergeCell ref="A15:C15"/>
    <mergeCell ref="D15:E15"/>
    <mergeCell ref="G15:H15"/>
    <mergeCell ref="J15:K15"/>
    <mergeCell ref="M15:N15"/>
    <mergeCell ref="P15:Q15"/>
    <mergeCell ref="S15:T15"/>
    <mergeCell ref="A16:C16"/>
    <mergeCell ref="D16:F16"/>
    <mergeCell ref="G16:I16"/>
    <mergeCell ref="J16:L16"/>
    <mergeCell ref="M16:O16"/>
    <mergeCell ref="P16:R16"/>
    <mergeCell ref="S16:U16"/>
    <mergeCell ref="A17:C17"/>
    <mergeCell ref="D17:F17"/>
    <mergeCell ref="G17:I17"/>
    <mergeCell ref="J17:L17"/>
    <mergeCell ref="M17:O17"/>
    <mergeCell ref="P17:R17"/>
    <mergeCell ref="S17:U17"/>
    <mergeCell ref="A18:C18"/>
    <mergeCell ref="D18:E18"/>
    <mergeCell ref="G18:H18"/>
    <mergeCell ref="J18:K18"/>
    <mergeCell ref="M18:N18"/>
    <mergeCell ref="P18:Q18"/>
    <mergeCell ref="S18:T18"/>
    <mergeCell ref="A19:C19"/>
    <mergeCell ref="D19:E19"/>
    <mergeCell ref="G19:H19"/>
    <mergeCell ref="J19:K19"/>
    <mergeCell ref="M19:N19"/>
    <mergeCell ref="P19:Q19"/>
    <mergeCell ref="S19:T19"/>
    <mergeCell ref="A20:C20"/>
    <mergeCell ref="D20:E20"/>
    <mergeCell ref="G20:H20"/>
    <mergeCell ref="J20:K20"/>
    <mergeCell ref="M20:N20"/>
    <mergeCell ref="P20:Q20"/>
    <mergeCell ref="S20:T20"/>
    <mergeCell ref="A21:C21"/>
    <mergeCell ref="D21:E21"/>
    <mergeCell ref="G21:H21"/>
    <mergeCell ref="J21:K21"/>
    <mergeCell ref="M21:N21"/>
    <mergeCell ref="P21:Q21"/>
    <mergeCell ref="S21:T21"/>
    <mergeCell ref="A22:C22"/>
    <mergeCell ref="D22:E22"/>
    <mergeCell ref="G22:H22"/>
    <mergeCell ref="J22:K22"/>
    <mergeCell ref="M22:N22"/>
    <mergeCell ref="P22:Q22"/>
    <mergeCell ref="S22:T22"/>
    <mergeCell ref="A23:C23"/>
    <mergeCell ref="D23:E23"/>
    <mergeCell ref="G23:H23"/>
    <mergeCell ref="J23:K23"/>
    <mergeCell ref="M23:N23"/>
    <mergeCell ref="P23:Q23"/>
    <mergeCell ref="S23:T23"/>
    <mergeCell ref="A24:C24"/>
    <mergeCell ref="D24:E24"/>
    <mergeCell ref="G24:H24"/>
    <mergeCell ref="J24:K24"/>
    <mergeCell ref="M24:N24"/>
    <mergeCell ref="P24:Q24"/>
    <mergeCell ref="S24:T24"/>
    <mergeCell ref="A25:C25"/>
    <mergeCell ref="D25:E25"/>
    <mergeCell ref="G25:I25"/>
    <mergeCell ref="J25:L25"/>
    <mergeCell ref="M25:O25"/>
    <mergeCell ref="P25:R25"/>
    <mergeCell ref="S25:U25"/>
    <mergeCell ref="A26:C26"/>
    <mergeCell ref="D26:E26"/>
    <mergeCell ref="G26:H26"/>
    <mergeCell ref="J26:K26"/>
    <mergeCell ref="M26:N26"/>
    <mergeCell ref="P26:Q26"/>
    <mergeCell ref="S26:T26"/>
    <mergeCell ref="A27:C27"/>
    <mergeCell ref="D27:F27"/>
    <mergeCell ref="G27:I27"/>
    <mergeCell ref="J27:L27"/>
    <mergeCell ref="M27:O27"/>
    <mergeCell ref="P27:R27"/>
    <mergeCell ref="S27:U27"/>
    <mergeCell ref="A28:C28"/>
    <mergeCell ref="D28:F28"/>
    <mergeCell ref="G28:I28"/>
    <mergeCell ref="J28:L28"/>
    <mergeCell ref="M28:O28"/>
    <mergeCell ref="P28:R28"/>
    <mergeCell ref="S28:U28"/>
    <mergeCell ref="A29:C29"/>
    <mergeCell ref="D29:E29"/>
    <mergeCell ref="G29:H29"/>
    <mergeCell ref="J29:K29"/>
    <mergeCell ref="M29:N29"/>
    <mergeCell ref="P29:Q29"/>
    <mergeCell ref="S29:T29"/>
    <mergeCell ref="A30:C30"/>
    <mergeCell ref="D30:E30"/>
    <mergeCell ref="G30:H30"/>
    <mergeCell ref="J30:K30"/>
    <mergeCell ref="M30:N30"/>
    <mergeCell ref="P30:Q30"/>
    <mergeCell ref="S30:T30"/>
    <mergeCell ref="A31:C31"/>
    <mergeCell ref="D31:E31"/>
    <mergeCell ref="G31:H31"/>
    <mergeCell ref="J31:K31"/>
    <mergeCell ref="M31:N31"/>
    <mergeCell ref="P31:Q31"/>
    <mergeCell ref="S31:T31"/>
    <mergeCell ref="A32:C32"/>
    <mergeCell ref="D32:E32"/>
    <mergeCell ref="G32:H32"/>
    <mergeCell ref="J32:K32"/>
    <mergeCell ref="M32:N32"/>
    <mergeCell ref="P32:Q32"/>
    <mergeCell ref="S32:T32"/>
    <mergeCell ref="A33:C33"/>
    <mergeCell ref="D33:E33"/>
    <mergeCell ref="G33:H33"/>
    <mergeCell ref="J33:K33"/>
    <mergeCell ref="M33:N33"/>
    <mergeCell ref="P33:Q33"/>
    <mergeCell ref="S33:T33"/>
    <mergeCell ref="A34:C34"/>
    <mergeCell ref="D34:E34"/>
    <mergeCell ref="G34:H34"/>
    <mergeCell ref="J34:K34"/>
    <mergeCell ref="M34:N34"/>
    <mergeCell ref="P34:Q34"/>
    <mergeCell ref="S34:T34"/>
    <mergeCell ref="A35:C35"/>
    <mergeCell ref="D35:E35"/>
    <mergeCell ref="G35:H35"/>
    <mergeCell ref="J35:K35"/>
    <mergeCell ref="M35:N35"/>
    <mergeCell ref="P35:Q35"/>
    <mergeCell ref="S35:T35"/>
    <mergeCell ref="A36:C36"/>
    <mergeCell ref="D36:E36"/>
    <mergeCell ref="G36:I36"/>
    <mergeCell ref="J36:L36"/>
    <mergeCell ref="M36:O36"/>
    <mergeCell ref="P36:R36"/>
    <mergeCell ref="S36:U36"/>
    <mergeCell ref="A37:C37"/>
    <mergeCell ref="D37:E37"/>
    <mergeCell ref="G37:H37"/>
    <mergeCell ref="J37:K37"/>
    <mergeCell ref="M37:N37"/>
    <mergeCell ref="P37:Q37"/>
    <mergeCell ref="S37:T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L2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271</v>
      </c>
      <c r="B2" s="1"/>
      <c r="C2" s="1"/>
      <c r="D2" s="1"/>
      <c r="E2" s="1"/>
      <c r="F2" s="1"/>
    </row>
    <row r="5" spans="1:12" ht="39.75" customHeight="1">
      <c r="A5" s="1" t="s">
        <v>272</v>
      </c>
      <c r="B5" s="1"/>
      <c r="C5" s="1"/>
      <c r="D5" s="10" t="s">
        <v>273</v>
      </c>
      <c r="E5" s="10"/>
      <c r="F5" s="10"/>
      <c r="G5" s="10" t="s">
        <v>274</v>
      </c>
      <c r="H5" s="10"/>
      <c r="I5" s="10"/>
      <c r="J5" s="10" t="s">
        <v>275</v>
      </c>
      <c r="K5" s="10"/>
      <c r="L5" s="10"/>
    </row>
    <row r="6" spans="1:11" ht="15">
      <c r="A6" s="1" t="s">
        <v>102</v>
      </c>
      <c r="B6" s="1"/>
      <c r="C6" s="1"/>
      <c r="D6" s="9">
        <v>268073</v>
      </c>
      <c r="E6" s="9"/>
      <c r="G6" s="1" t="s">
        <v>276</v>
      </c>
      <c r="H6" s="1"/>
      <c r="I6" s="1"/>
      <c r="J6" s="9">
        <v>53083</v>
      </c>
      <c r="K6" s="9"/>
    </row>
    <row r="7" spans="1:11" ht="15">
      <c r="A7" s="1" t="s">
        <v>82</v>
      </c>
      <c r="B7" s="1"/>
      <c r="C7" s="1"/>
      <c r="D7" s="1" t="s">
        <v>70</v>
      </c>
      <c r="E7" s="1"/>
      <c r="G7" s="1" t="s">
        <v>276</v>
      </c>
      <c r="H7" s="1"/>
      <c r="I7" s="1"/>
      <c r="J7" s="9">
        <v>545</v>
      </c>
      <c r="K7" s="9"/>
    </row>
    <row r="8" spans="1:11" ht="15">
      <c r="A8" s="1" t="s">
        <v>65</v>
      </c>
      <c r="B8" s="1"/>
      <c r="C8" s="1"/>
      <c r="D8" s="9">
        <v>3238</v>
      </c>
      <c r="E8" s="9"/>
      <c r="G8" s="1" t="s">
        <v>276</v>
      </c>
      <c r="H8" s="1"/>
      <c r="I8" s="1"/>
      <c r="J8" s="9">
        <v>7422</v>
      </c>
      <c r="K8" s="9"/>
    </row>
    <row r="9" spans="1:11" ht="15">
      <c r="A9" s="1" t="s">
        <v>277</v>
      </c>
      <c r="B9" s="1"/>
      <c r="C9" s="1"/>
      <c r="D9" s="1" t="s">
        <v>70</v>
      </c>
      <c r="E9" s="1"/>
      <c r="G9" s="1" t="s">
        <v>276</v>
      </c>
      <c r="H9" s="1"/>
      <c r="I9" s="1"/>
      <c r="J9" s="9">
        <v>300</v>
      </c>
      <c r="K9" s="9"/>
    </row>
    <row r="10" spans="1:11" ht="15">
      <c r="A10" s="1" t="s">
        <v>66</v>
      </c>
      <c r="B10" s="1"/>
      <c r="C10" s="1"/>
      <c r="D10" s="9">
        <v>10796</v>
      </c>
      <c r="E10" s="9"/>
      <c r="G10" s="1" t="s">
        <v>276</v>
      </c>
      <c r="H10" s="1"/>
      <c r="I10" s="1"/>
      <c r="J10" s="9">
        <v>5752</v>
      </c>
      <c r="K10" s="9"/>
    </row>
    <row r="11" spans="1:11" ht="15">
      <c r="A11" s="1" t="s">
        <v>105</v>
      </c>
      <c r="B11" s="1"/>
      <c r="C11" s="1"/>
      <c r="D11" s="9">
        <v>12247</v>
      </c>
      <c r="E11" s="9"/>
      <c r="G11" s="1" t="s">
        <v>276</v>
      </c>
      <c r="H11" s="1"/>
      <c r="I11" s="1"/>
      <c r="J11" s="9">
        <v>12410</v>
      </c>
      <c r="K11" s="9"/>
    </row>
    <row r="12" spans="1:11" ht="15">
      <c r="A12" s="1" t="s">
        <v>67</v>
      </c>
      <c r="B12" s="1"/>
      <c r="C12" s="1"/>
      <c r="D12" s="9">
        <v>15969</v>
      </c>
      <c r="E12" s="9"/>
      <c r="G12" s="1" t="s">
        <v>276</v>
      </c>
      <c r="H12" s="1"/>
      <c r="I12" s="1"/>
      <c r="J12" s="9">
        <v>182</v>
      </c>
      <c r="K12" s="9"/>
    </row>
    <row r="13" spans="1:11" ht="15">
      <c r="A13" s="1" t="s">
        <v>104</v>
      </c>
      <c r="B13" s="1"/>
      <c r="C13" s="1"/>
      <c r="D13" s="9">
        <v>18757</v>
      </c>
      <c r="E13" s="9"/>
      <c r="G13" s="1" t="s">
        <v>276</v>
      </c>
      <c r="H13" s="1"/>
      <c r="I13" s="1"/>
      <c r="J13" s="9">
        <v>23820</v>
      </c>
      <c r="K13" s="9"/>
    </row>
    <row r="14" spans="1:11" ht="15">
      <c r="A14" s="1" t="s">
        <v>68</v>
      </c>
      <c r="B14" s="1"/>
      <c r="C14" s="1"/>
      <c r="D14" s="9">
        <v>169</v>
      </c>
      <c r="E14" s="9"/>
      <c r="G14" s="1" t="s">
        <v>276</v>
      </c>
      <c r="H14" s="1"/>
      <c r="I14" s="1"/>
      <c r="J14" s="9">
        <v>3315</v>
      </c>
      <c r="K14" s="9"/>
    </row>
    <row r="15" spans="1:11" ht="15">
      <c r="A15" s="1" t="s">
        <v>107</v>
      </c>
      <c r="B15" s="1"/>
      <c r="C15" s="1"/>
      <c r="D15" s="9">
        <v>2868</v>
      </c>
      <c r="E15" s="9"/>
      <c r="G15" s="1" t="s">
        <v>276</v>
      </c>
      <c r="H15" s="1"/>
      <c r="I15" s="1"/>
      <c r="J15" s="9">
        <v>14888</v>
      </c>
      <c r="K15" s="9"/>
    </row>
    <row r="16" spans="1:11" ht="15">
      <c r="A16" s="1" t="s">
        <v>69</v>
      </c>
      <c r="B16" s="1"/>
      <c r="C16" s="1"/>
      <c r="D16" s="9">
        <v>1479</v>
      </c>
      <c r="E16" s="9"/>
      <c r="G16" s="1" t="s">
        <v>276</v>
      </c>
      <c r="H16" s="1"/>
      <c r="I16" s="1"/>
      <c r="J16" s="9">
        <v>3456</v>
      </c>
      <c r="K16" s="9"/>
    </row>
    <row r="17" spans="1:11" ht="15">
      <c r="A17" s="1" t="s">
        <v>71</v>
      </c>
      <c r="B17" s="1"/>
      <c r="C17" s="1"/>
      <c r="D17" s="9">
        <v>745</v>
      </c>
      <c r="E17" s="9"/>
      <c r="G17" s="1" t="s">
        <v>276</v>
      </c>
      <c r="H17" s="1"/>
      <c r="I17" s="1"/>
      <c r="J17" s="9">
        <v>9794</v>
      </c>
      <c r="K17" s="9"/>
    </row>
    <row r="18" spans="1:11" ht="15">
      <c r="A18" s="1" t="s">
        <v>72</v>
      </c>
      <c r="B18" s="1"/>
      <c r="C18" s="1"/>
      <c r="D18" s="9">
        <v>5462</v>
      </c>
      <c r="E18" s="9"/>
      <c r="G18" s="1" t="s">
        <v>276</v>
      </c>
      <c r="H18" s="1"/>
      <c r="I18" s="1"/>
      <c r="J18" s="9">
        <v>30848</v>
      </c>
      <c r="K18" s="9"/>
    </row>
    <row r="19" spans="1:11" ht="15">
      <c r="A19" s="1" t="s">
        <v>73</v>
      </c>
      <c r="B19" s="1"/>
      <c r="C19" s="1"/>
      <c r="D19" s="9">
        <v>112</v>
      </c>
      <c r="E19" s="9"/>
      <c r="G19" s="1" t="s">
        <v>276</v>
      </c>
      <c r="H19" s="1"/>
      <c r="I19" s="1"/>
      <c r="J19" s="9">
        <v>1578</v>
      </c>
      <c r="K19" s="9"/>
    </row>
    <row r="20" spans="1:11" ht="15">
      <c r="A20" s="1" t="s">
        <v>74</v>
      </c>
      <c r="B20" s="1"/>
      <c r="C20" s="1"/>
      <c r="D20" s="9">
        <v>4027</v>
      </c>
      <c r="E20" s="9"/>
      <c r="G20" s="1" t="s">
        <v>276</v>
      </c>
      <c r="H20" s="1"/>
      <c r="I20" s="1"/>
      <c r="J20" s="9">
        <v>3071</v>
      </c>
      <c r="K20" s="9"/>
    </row>
    <row r="21" spans="1:11" ht="15">
      <c r="A21" s="1" t="s">
        <v>278</v>
      </c>
      <c r="B21" s="1"/>
      <c r="C21" s="1"/>
      <c r="D21" s="9">
        <v>343942</v>
      </c>
      <c r="E21" s="9"/>
      <c r="G21" s="1" t="s">
        <v>279</v>
      </c>
      <c r="H21" s="1"/>
      <c r="I21" s="4"/>
      <c r="J21" s="9">
        <v>170464</v>
      </c>
      <c r="K21" s="9"/>
    </row>
    <row r="22" spans="1:12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1" t="s">
        <v>280</v>
      </c>
      <c r="B23" s="1"/>
      <c r="C23" s="1"/>
      <c r="D23" s="9">
        <v>5234522</v>
      </c>
      <c r="E23" s="9"/>
      <c r="G23" s="1" t="s">
        <v>281</v>
      </c>
      <c r="H23" s="1"/>
      <c r="I23" s="4"/>
      <c r="J23" s="1" t="s">
        <v>251</v>
      </c>
      <c r="K23" s="1"/>
      <c r="L23" s="1"/>
    </row>
    <row r="24" spans="1:12" ht="15">
      <c r="A24" s="1" t="s">
        <v>282</v>
      </c>
      <c r="B24" s="1"/>
      <c r="C24" s="1"/>
      <c r="D24" s="9">
        <v>3318877</v>
      </c>
      <c r="E24" s="9"/>
      <c r="G24" s="1" t="s">
        <v>283</v>
      </c>
      <c r="H24" s="1"/>
      <c r="I24" s="4"/>
      <c r="J24" s="12" t="s">
        <v>251</v>
      </c>
      <c r="K24" s="12"/>
      <c r="L24" s="12"/>
    </row>
    <row r="25" spans="1:12" ht="15">
      <c r="A25" s="1" t="s">
        <v>284</v>
      </c>
      <c r="B25" s="1"/>
      <c r="C25" s="1"/>
      <c r="D25" s="9">
        <v>2956798</v>
      </c>
      <c r="E25" s="9"/>
      <c r="G25" s="1" t="s">
        <v>285</v>
      </c>
      <c r="H25" s="1"/>
      <c r="I25" s="4"/>
      <c r="J25" s="12" t="s">
        <v>251</v>
      </c>
      <c r="K25" s="12"/>
      <c r="L25" s="12"/>
    </row>
  </sheetData>
  <sheetProtection selectLockedCells="1" selectUnlockedCells="1"/>
  <mergeCells count="85">
    <mergeCell ref="A2:F2"/>
    <mergeCell ref="A5:C5"/>
    <mergeCell ref="D5:F5"/>
    <mergeCell ref="G5:I5"/>
    <mergeCell ref="J5:L5"/>
    <mergeCell ref="A6:C6"/>
    <mergeCell ref="D6:E6"/>
    <mergeCell ref="G6:I6"/>
    <mergeCell ref="J6:K6"/>
    <mergeCell ref="A7:C7"/>
    <mergeCell ref="D7:E7"/>
    <mergeCell ref="G7:I7"/>
    <mergeCell ref="J7:K7"/>
    <mergeCell ref="A8:C8"/>
    <mergeCell ref="D8:E8"/>
    <mergeCell ref="G8:I8"/>
    <mergeCell ref="J8:K8"/>
    <mergeCell ref="A9:C9"/>
    <mergeCell ref="D9:E9"/>
    <mergeCell ref="G9:I9"/>
    <mergeCell ref="J9:K9"/>
    <mergeCell ref="A10:C10"/>
    <mergeCell ref="D10:E10"/>
    <mergeCell ref="G10:I10"/>
    <mergeCell ref="J10:K10"/>
    <mergeCell ref="A11:C11"/>
    <mergeCell ref="D11:E11"/>
    <mergeCell ref="G11:I11"/>
    <mergeCell ref="J11:K11"/>
    <mergeCell ref="A12:C12"/>
    <mergeCell ref="D12:E12"/>
    <mergeCell ref="G12:I12"/>
    <mergeCell ref="J12:K12"/>
    <mergeCell ref="A13:C13"/>
    <mergeCell ref="D13:E13"/>
    <mergeCell ref="G13:I13"/>
    <mergeCell ref="J13:K13"/>
    <mergeCell ref="A14:C14"/>
    <mergeCell ref="D14:E14"/>
    <mergeCell ref="G14:I14"/>
    <mergeCell ref="J14:K14"/>
    <mergeCell ref="A15:C15"/>
    <mergeCell ref="D15:E15"/>
    <mergeCell ref="G15:I15"/>
    <mergeCell ref="J15:K15"/>
    <mergeCell ref="A16:C16"/>
    <mergeCell ref="D16:E16"/>
    <mergeCell ref="G16:I16"/>
    <mergeCell ref="J16:K16"/>
    <mergeCell ref="A17:C17"/>
    <mergeCell ref="D17:E17"/>
    <mergeCell ref="G17:I17"/>
    <mergeCell ref="J17:K17"/>
    <mergeCell ref="A18:C18"/>
    <mergeCell ref="D18:E18"/>
    <mergeCell ref="G18:I18"/>
    <mergeCell ref="J18:K18"/>
    <mergeCell ref="A19:C19"/>
    <mergeCell ref="D19:E19"/>
    <mergeCell ref="G19:I19"/>
    <mergeCell ref="J19:K19"/>
    <mergeCell ref="A20:C20"/>
    <mergeCell ref="D20:E20"/>
    <mergeCell ref="G20:I20"/>
    <mergeCell ref="J20:K20"/>
    <mergeCell ref="A21:C21"/>
    <mergeCell ref="D21:E21"/>
    <mergeCell ref="G21:H21"/>
    <mergeCell ref="J21:K21"/>
    <mergeCell ref="A22:C22"/>
    <mergeCell ref="D22:F22"/>
    <mergeCell ref="G22:I22"/>
    <mergeCell ref="J22:L22"/>
    <mergeCell ref="A23:C23"/>
    <mergeCell ref="D23:E23"/>
    <mergeCell ref="G23:H23"/>
    <mergeCell ref="J23:L23"/>
    <mergeCell ref="A24:C24"/>
    <mergeCell ref="D24:E24"/>
    <mergeCell ref="G24:H24"/>
    <mergeCell ref="J24:L24"/>
    <mergeCell ref="A25:C25"/>
    <mergeCell ref="D25:E25"/>
    <mergeCell ref="G25:H25"/>
    <mergeCell ref="J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R1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1:18" ht="15">
      <c r="A5" s="14" t="s">
        <v>287</v>
      </c>
      <c r="B5" s="14"/>
      <c r="C5" s="14"/>
      <c r="D5" s="1" t="s">
        <v>18</v>
      </c>
      <c r="E5" s="1"/>
      <c r="F5" s="1"/>
      <c r="G5" s="2"/>
      <c r="H5" s="2"/>
      <c r="I5" s="2"/>
      <c r="J5" s="1" t="s">
        <v>19</v>
      </c>
      <c r="K5" s="1"/>
      <c r="L5" s="1"/>
      <c r="M5" s="2"/>
      <c r="N5" s="2"/>
      <c r="O5" s="2"/>
      <c r="P5" s="1" t="s">
        <v>20</v>
      </c>
      <c r="Q5" s="1"/>
      <c r="R5" s="1"/>
    </row>
    <row r="6" spans="1:17" ht="15">
      <c r="A6" s="1" t="s">
        <v>1</v>
      </c>
      <c r="B6" s="1"/>
      <c r="C6" s="1"/>
      <c r="D6" s="3">
        <v>4006.1</v>
      </c>
      <c r="E6" s="3"/>
      <c r="G6" s="2"/>
      <c r="H6" s="2"/>
      <c r="I6" s="2"/>
      <c r="J6" s="3">
        <v>3461</v>
      </c>
      <c r="K6" s="3"/>
      <c r="M6" s="2"/>
      <c r="N6" s="2"/>
      <c r="O6" s="2"/>
      <c r="P6" s="3">
        <v>3326.3</v>
      </c>
      <c r="Q6" s="3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7" ht="15">
      <c r="A8" s="1" t="s">
        <v>288</v>
      </c>
      <c r="B8" s="1"/>
      <c r="C8" s="1"/>
      <c r="D8" s="3">
        <v>509.7</v>
      </c>
      <c r="E8" s="3"/>
      <c r="G8" s="2"/>
      <c r="H8" s="2"/>
      <c r="I8" s="2"/>
      <c r="J8" s="3">
        <v>427.6</v>
      </c>
      <c r="K8" s="3"/>
      <c r="M8" s="2"/>
      <c r="N8" s="2"/>
      <c r="O8" s="2"/>
      <c r="P8" s="3">
        <v>353.9</v>
      </c>
      <c r="Q8" s="3"/>
    </row>
    <row r="9" spans="1:17" ht="15">
      <c r="A9" s="1" t="s">
        <v>289</v>
      </c>
      <c r="B9" s="1"/>
      <c r="C9" s="1"/>
      <c r="D9" s="1" t="s">
        <v>70</v>
      </c>
      <c r="E9" s="1"/>
      <c r="G9" s="2"/>
      <c r="H9" s="2"/>
      <c r="I9" s="2"/>
      <c r="J9" s="1" t="s">
        <v>70</v>
      </c>
      <c r="K9" s="1"/>
      <c r="M9" s="2"/>
      <c r="N9" s="2"/>
      <c r="O9" s="2"/>
      <c r="P9" s="11">
        <v>2.5</v>
      </c>
      <c r="Q9" s="11"/>
    </row>
    <row r="10" spans="1:17" ht="15">
      <c r="A10" s="1" t="s">
        <v>290</v>
      </c>
      <c r="B10" s="1"/>
      <c r="C10" s="1"/>
      <c r="D10" s="1" t="s">
        <v>70</v>
      </c>
      <c r="E10" s="1"/>
      <c r="G10" s="2"/>
      <c r="H10" s="2"/>
      <c r="I10" s="2"/>
      <c r="J10" s="11">
        <v>3.3</v>
      </c>
      <c r="K10" s="11"/>
      <c r="M10" s="2"/>
      <c r="N10" s="2"/>
      <c r="O10" s="2"/>
      <c r="P10" s="11">
        <v>20</v>
      </c>
      <c r="Q10" s="11"/>
    </row>
    <row r="11" spans="1:17" ht="15">
      <c r="A11" s="14" t="s">
        <v>291</v>
      </c>
      <c r="B11" s="14"/>
      <c r="C11" s="14"/>
      <c r="D11" s="3">
        <v>509.7</v>
      </c>
      <c r="E11" s="3"/>
      <c r="G11" s="2"/>
      <c r="H11" s="2"/>
      <c r="I11" s="2"/>
      <c r="J11" s="3">
        <v>430.9</v>
      </c>
      <c r="K11" s="3"/>
      <c r="M11" s="2"/>
      <c r="N11" s="2"/>
      <c r="O11" s="2"/>
      <c r="P11" s="3">
        <v>376.4</v>
      </c>
      <c r="Q11" s="3"/>
    </row>
    <row r="12" spans="1:18" ht="15">
      <c r="A12" s="14" t="s">
        <v>292</v>
      </c>
      <c r="B12" s="14"/>
      <c r="C12" s="14"/>
      <c r="D12" s="1" t="s">
        <v>14</v>
      </c>
      <c r="E12" s="1"/>
      <c r="F12" s="4"/>
      <c r="G12" s="2"/>
      <c r="H12" s="2"/>
      <c r="I12" s="2"/>
      <c r="J12" s="1" t="s">
        <v>24</v>
      </c>
      <c r="K12" s="1"/>
      <c r="L12" s="4"/>
      <c r="M12" s="2"/>
      <c r="N12" s="2"/>
      <c r="O12" s="2"/>
      <c r="P12" s="1" t="s">
        <v>25</v>
      </c>
      <c r="Q12" s="1"/>
      <c r="R12" s="4"/>
    </row>
    <row r="13" spans="1:18" ht="15">
      <c r="A13" s="14" t="s">
        <v>293</v>
      </c>
      <c r="B13" s="14"/>
      <c r="C13" s="14"/>
      <c r="D13" s="1" t="s">
        <v>14</v>
      </c>
      <c r="E13" s="1"/>
      <c r="F13" s="4"/>
      <c r="G13" s="2"/>
      <c r="H13" s="2"/>
      <c r="I13" s="2"/>
      <c r="J13" s="1" t="s">
        <v>294</v>
      </c>
      <c r="K13" s="1"/>
      <c r="L13" s="4"/>
      <c r="M13" s="2"/>
      <c r="N13" s="2"/>
      <c r="O13" s="2"/>
      <c r="P13" s="1" t="s">
        <v>295</v>
      </c>
      <c r="Q13" s="1"/>
      <c r="R13" s="4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A6:C6"/>
    <mergeCell ref="D6:E6"/>
    <mergeCell ref="G6:I6"/>
    <mergeCell ref="J6:K6"/>
    <mergeCell ref="M6:O6"/>
    <mergeCell ref="P6:Q6"/>
    <mergeCell ref="A7:C7"/>
    <mergeCell ref="D7:F7"/>
    <mergeCell ref="G7:I7"/>
    <mergeCell ref="J7:L7"/>
    <mergeCell ref="M7:O7"/>
    <mergeCell ref="P7:R7"/>
    <mergeCell ref="A8:C8"/>
    <mergeCell ref="D8:E8"/>
    <mergeCell ref="G8:I8"/>
    <mergeCell ref="J8:K8"/>
    <mergeCell ref="M8:O8"/>
    <mergeCell ref="P8:Q8"/>
    <mergeCell ref="A9:C9"/>
    <mergeCell ref="D9:E9"/>
    <mergeCell ref="G9:I9"/>
    <mergeCell ref="J9:K9"/>
    <mergeCell ref="M9:O9"/>
    <mergeCell ref="P9:Q9"/>
    <mergeCell ref="A10:C10"/>
    <mergeCell ref="D10:E10"/>
    <mergeCell ref="G10:I10"/>
    <mergeCell ref="J10:K10"/>
    <mergeCell ref="M10:O10"/>
    <mergeCell ref="P10:Q10"/>
    <mergeCell ref="A11:C11"/>
    <mergeCell ref="D11:E11"/>
    <mergeCell ref="G11:I11"/>
    <mergeCell ref="J11:K11"/>
    <mergeCell ref="M11:O11"/>
    <mergeCell ref="P11:Q11"/>
    <mergeCell ref="A12:C12"/>
    <mergeCell ref="D12:E12"/>
    <mergeCell ref="G12:I12"/>
    <mergeCell ref="J12:K12"/>
    <mergeCell ref="M12:O12"/>
    <mergeCell ref="P12:Q12"/>
    <mergeCell ref="A13:C13"/>
    <mergeCell ref="D13:E13"/>
    <mergeCell ref="G13:I13"/>
    <mergeCell ref="J13:K13"/>
    <mergeCell ref="M13:O13"/>
    <mergeCell ref="P13:Q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R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18" ht="15">
      <c r="A3" s="14" t="s">
        <v>287</v>
      </c>
      <c r="B3" s="14"/>
      <c r="C3" s="14"/>
      <c r="D3" s="1" t="s">
        <v>18</v>
      </c>
      <c r="E3" s="1"/>
      <c r="F3" s="1"/>
      <c r="G3" s="2"/>
      <c r="H3" s="2"/>
      <c r="I3" s="2"/>
      <c r="J3" s="1" t="s">
        <v>19</v>
      </c>
      <c r="K3" s="1"/>
      <c r="L3" s="1"/>
      <c r="M3" s="2"/>
      <c r="N3" s="2"/>
      <c r="O3" s="2"/>
      <c r="P3" s="1" t="s">
        <v>20</v>
      </c>
      <c r="Q3" s="1"/>
      <c r="R3" s="1"/>
    </row>
    <row r="4" spans="1:17" ht="15">
      <c r="A4" s="1" t="s">
        <v>27</v>
      </c>
      <c r="B4" s="1"/>
      <c r="C4" s="1"/>
      <c r="D4" s="3">
        <v>316.3</v>
      </c>
      <c r="E4" s="3"/>
      <c r="G4" s="2"/>
      <c r="H4" s="2"/>
      <c r="I4" s="2"/>
      <c r="J4" s="3">
        <v>408.7</v>
      </c>
      <c r="K4" s="3"/>
      <c r="M4" s="2"/>
      <c r="N4" s="2"/>
      <c r="O4" s="2"/>
      <c r="P4" s="3">
        <v>504.8</v>
      </c>
      <c r="Q4" s="3"/>
    </row>
    <row r="5" spans="1:17" ht="15">
      <c r="A5" s="1" t="s">
        <v>296</v>
      </c>
      <c r="B5" s="1"/>
      <c r="C5" s="1"/>
      <c r="D5" s="15">
        <v>-56.5</v>
      </c>
      <c r="E5" s="15"/>
      <c r="G5" s="2"/>
      <c r="H5" s="2"/>
      <c r="I5" s="2"/>
      <c r="J5" s="15">
        <v>-43.8</v>
      </c>
      <c r="K5" s="15"/>
      <c r="M5" s="2"/>
      <c r="N5" s="2"/>
      <c r="O5" s="2"/>
      <c r="P5" s="15">
        <v>-54.9</v>
      </c>
      <c r="Q5" s="15"/>
    </row>
    <row r="6" spans="1:17" ht="15">
      <c r="A6" s="1" t="s">
        <v>297</v>
      </c>
      <c r="B6" s="1"/>
      <c r="C6" s="1"/>
      <c r="D6" s="1" t="s">
        <v>70</v>
      </c>
      <c r="E6" s="1"/>
      <c r="G6" s="2"/>
      <c r="H6" s="2"/>
      <c r="I6" s="2"/>
      <c r="J6" s="1" t="s">
        <v>70</v>
      </c>
      <c r="K6" s="1"/>
      <c r="M6" s="2"/>
      <c r="N6" s="2"/>
      <c r="O6" s="2"/>
      <c r="P6" s="11">
        <v>5.6</v>
      </c>
      <c r="Q6" s="11"/>
    </row>
    <row r="7" spans="1:17" ht="15">
      <c r="A7" s="14" t="s">
        <v>48</v>
      </c>
      <c r="B7" s="14"/>
      <c r="C7" s="14"/>
      <c r="D7" s="3">
        <v>259.8</v>
      </c>
      <c r="E7" s="3"/>
      <c r="G7" s="2"/>
      <c r="H7" s="2"/>
      <c r="I7" s="2"/>
      <c r="J7" s="3">
        <v>364.9</v>
      </c>
      <c r="K7" s="3"/>
      <c r="M7" s="2"/>
      <c r="N7" s="2"/>
      <c r="O7" s="2"/>
      <c r="P7" s="3">
        <v>455.5</v>
      </c>
      <c r="Q7" s="3"/>
    </row>
  </sheetData>
  <sheetProtection selectLockedCells="1" selectUnlockedCells="1"/>
  <mergeCells count="30">
    <mergeCell ref="A3:C3"/>
    <mergeCell ref="D3:F3"/>
    <mergeCell ref="G3:I3"/>
    <mergeCell ref="J3:L3"/>
    <mergeCell ref="M3:O3"/>
    <mergeCell ref="P3:R3"/>
    <mergeCell ref="A4:C4"/>
    <mergeCell ref="D4:E4"/>
    <mergeCell ref="G4:I4"/>
    <mergeCell ref="J4:K4"/>
    <mergeCell ref="M4:O4"/>
    <mergeCell ref="P4:Q4"/>
    <mergeCell ref="A5:C5"/>
    <mergeCell ref="D5:E5"/>
    <mergeCell ref="G5:I5"/>
    <mergeCell ref="J5:K5"/>
    <mergeCell ref="M5:O5"/>
    <mergeCell ref="P5:Q5"/>
    <mergeCell ref="A6:C6"/>
    <mergeCell ref="D6:E6"/>
    <mergeCell ref="G6:I6"/>
    <mergeCell ref="J6:K6"/>
    <mergeCell ref="M6:O6"/>
    <mergeCell ref="P6:Q6"/>
    <mergeCell ref="A7:C7"/>
    <mergeCell ref="D7:E7"/>
    <mergeCell ref="G7:I7"/>
    <mergeCell ref="J7:K7"/>
    <mergeCell ref="M7:O7"/>
    <mergeCell ref="P7:Q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U2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298</v>
      </c>
      <c r="B2" s="1"/>
      <c r="C2" s="1"/>
      <c r="D2" s="1"/>
      <c r="E2" s="1"/>
      <c r="F2" s="1"/>
    </row>
    <row r="5" spans="1:21" ht="15">
      <c r="A5" s="14" t="s">
        <v>299</v>
      </c>
      <c r="B5" s="14"/>
      <c r="C5" s="14"/>
      <c r="D5" s="2"/>
      <c r="E5" s="2"/>
      <c r="F5" s="2"/>
      <c r="G5" s="1" t="s">
        <v>18</v>
      </c>
      <c r="H5" s="1"/>
      <c r="I5" s="1"/>
      <c r="J5" s="2"/>
      <c r="K5" s="2"/>
      <c r="L5" s="2"/>
      <c r="M5" s="1" t="s">
        <v>19</v>
      </c>
      <c r="N5" s="1"/>
      <c r="O5" s="1"/>
      <c r="P5" s="2"/>
      <c r="Q5" s="2"/>
      <c r="R5" s="2"/>
      <c r="S5" s="1" t="s">
        <v>20</v>
      </c>
      <c r="T5" s="1"/>
      <c r="U5" s="1"/>
    </row>
    <row r="6" spans="1:20" ht="15">
      <c r="A6" s="1" t="s">
        <v>300</v>
      </c>
      <c r="B6" s="1"/>
      <c r="C6" s="1"/>
      <c r="D6" s="2"/>
      <c r="E6" s="2"/>
      <c r="F6" s="2"/>
      <c r="G6" s="3">
        <v>493.9</v>
      </c>
      <c r="H6" s="3"/>
      <c r="J6" s="2"/>
      <c r="K6" s="2"/>
      <c r="L6" s="2"/>
      <c r="M6" s="3">
        <v>396.2</v>
      </c>
      <c r="N6" s="3"/>
      <c r="P6" s="2"/>
      <c r="Q6" s="2"/>
      <c r="R6" s="2"/>
      <c r="S6" s="3">
        <v>324.7</v>
      </c>
      <c r="T6" s="3"/>
    </row>
    <row r="7" spans="1:20" ht="15">
      <c r="A7" s="1" t="s">
        <v>301</v>
      </c>
      <c r="B7" s="1"/>
      <c r="C7" s="1"/>
      <c r="D7" s="2"/>
      <c r="E7" s="2"/>
      <c r="F7" s="2"/>
      <c r="G7" s="11">
        <v>24.9</v>
      </c>
      <c r="H7" s="11"/>
      <c r="J7" s="2"/>
      <c r="K7" s="2"/>
      <c r="L7" s="2"/>
      <c r="M7" s="11">
        <v>23.2</v>
      </c>
      <c r="N7" s="11"/>
      <c r="P7" s="2"/>
      <c r="Q7" s="2"/>
      <c r="R7" s="2"/>
      <c r="S7" s="11">
        <v>23.3</v>
      </c>
      <c r="T7" s="11"/>
    </row>
    <row r="8" spans="1:20" ht="15">
      <c r="A8" s="1" t="s">
        <v>289</v>
      </c>
      <c r="B8" s="1"/>
      <c r="C8" s="1"/>
      <c r="D8" s="2"/>
      <c r="E8" s="2"/>
      <c r="F8" s="2"/>
      <c r="G8" s="1" t="s">
        <v>70</v>
      </c>
      <c r="H8" s="1"/>
      <c r="J8" s="2"/>
      <c r="K8" s="2"/>
      <c r="L8" s="2"/>
      <c r="M8" s="11">
        <v>2.2</v>
      </c>
      <c r="N8" s="11"/>
      <c r="P8" s="2"/>
      <c r="Q8" s="2"/>
      <c r="R8" s="2"/>
      <c r="S8" s="11">
        <v>2.5</v>
      </c>
      <c r="T8" s="11"/>
    </row>
    <row r="9" spans="1:20" ht="15">
      <c r="A9" s="1" t="s">
        <v>290</v>
      </c>
      <c r="B9" s="1"/>
      <c r="C9" s="1"/>
      <c r="D9" s="2"/>
      <c r="E9" s="2"/>
      <c r="F9" s="2"/>
      <c r="G9" s="1" t="s">
        <v>70</v>
      </c>
      <c r="H9" s="1"/>
      <c r="J9" s="2"/>
      <c r="K9" s="2"/>
      <c r="L9" s="2"/>
      <c r="M9" s="11">
        <v>3.3</v>
      </c>
      <c r="N9" s="11"/>
      <c r="P9" s="2"/>
      <c r="Q9" s="2"/>
      <c r="R9" s="2"/>
      <c r="S9" s="11">
        <v>20</v>
      </c>
      <c r="T9" s="11"/>
    </row>
    <row r="10" spans="1:20" ht="15">
      <c r="A10" s="1" t="s">
        <v>302</v>
      </c>
      <c r="B10" s="1"/>
      <c r="C10" s="1"/>
      <c r="D10" s="2"/>
      <c r="E10" s="2"/>
      <c r="F10" s="2"/>
      <c r="G10" s="1" t="s">
        <v>70</v>
      </c>
      <c r="H10" s="1"/>
      <c r="J10" s="2"/>
      <c r="K10" s="2"/>
      <c r="L10" s="2"/>
      <c r="M10" s="11">
        <v>6</v>
      </c>
      <c r="N10" s="11"/>
      <c r="P10" s="2"/>
      <c r="Q10" s="2"/>
      <c r="R10" s="2"/>
      <c r="S10" s="1" t="s">
        <v>70</v>
      </c>
      <c r="T10" s="1"/>
    </row>
    <row r="11" spans="1:20" ht="15">
      <c r="A11" s="1" t="s">
        <v>303</v>
      </c>
      <c r="B11" s="1"/>
      <c r="C11" s="1"/>
      <c r="D11" s="2"/>
      <c r="E11" s="2"/>
      <c r="F11" s="2"/>
      <c r="G11" s="11">
        <v>518.8</v>
      </c>
      <c r="H11" s="11"/>
      <c r="J11" s="2"/>
      <c r="K11" s="2"/>
      <c r="L11" s="2"/>
      <c r="M11" s="11">
        <v>430.9</v>
      </c>
      <c r="N11" s="11"/>
      <c r="P11" s="2"/>
      <c r="Q11" s="2"/>
      <c r="R11" s="2"/>
      <c r="S11" s="11">
        <v>370.5</v>
      </c>
      <c r="T11" s="11"/>
    </row>
    <row r="12" spans="1:20" ht="15">
      <c r="A12" s="1" t="s">
        <v>304</v>
      </c>
      <c r="B12" s="1"/>
      <c r="C12" s="1"/>
      <c r="D12" s="2"/>
      <c r="E12" s="2"/>
      <c r="F12" s="2"/>
      <c r="G12" s="15">
        <v>-115.5</v>
      </c>
      <c r="H12" s="15"/>
      <c r="J12" s="2"/>
      <c r="K12" s="2"/>
      <c r="L12" s="2"/>
      <c r="M12" s="15">
        <v>-97.9</v>
      </c>
      <c r="N12" s="15"/>
      <c r="P12" s="2"/>
      <c r="Q12" s="2"/>
      <c r="R12" s="2"/>
      <c r="S12" s="15">
        <v>-87.2</v>
      </c>
      <c r="T12" s="15"/>
    </row>
    <row r="13" spans="1:20" ht="15">
      <c r="A13" s="14" t="s">
        <v>305</v>
      </c>
      <c r="B13" s="14"/>
      <c r="C13" s="14"/>
      <c r="D13" s="1" t="s">
        <v>306</v>
      </c>
      <c r="E13" s="1"/>
      <c r="F13" s="1"/>
      <c r="G13" s="3">
        <v>403.3</v>
      </c>
      <c r="H13" s="3"/>
      <c r="J13" s="2"/>
      <c r="K13" s="2"/>
      <c r="L13" s="2"/>
      <c r="M13" s="3">
        <v>333</v>
      </c>
      <c r="N13" s="3"/>
      <c r="P13" s="2"/>
      <c r="Q13" s="2"/>
      <c r="R13" s="2"/>
      <c r="S13" s="3">
        <v>283.3</v>
      </c>
      <c r="T13" s="3"/>
    </row>
    <row r="14" spans="1:21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0" ht="15">
      <c r="A15" s="1" t="s">
        <v>307</v>
      </c>
      <c r="B15" s="1"/>
      <c r="C15" s="1"/>
      <c r="D15" s="2"/>
      <c r="E15" s="2"/>
      <c r="F15" s="2"/>
      <c r="G15" s="3">
        <v>2010.4</v>
      </c>
      <c r="H15" s="3"/>
      <c r="J15" s="2"/>
      <c r="K15" s="2"/>
      <c r="L15" s="2"/>
      <c r="M15" s="3">
        <v>2016.1</v>
      </c>
      <c r="N15" s="3"/>
      <c r="P15" s="2"/>
      <c r="Q15" s="2"/>
      <c r="R15" s="2"/>
      <c r="S15" s="3">
        <v>2034.9</v>
      </c>
      <c r="T15" s="3"/>
    </row>
    <row r="16" spans="1:20" ht="15">
      <c r="A16" s="1" t="s">
        <v>308</v>
      </c>
      <c r="B16" s="1"/>
      <c r="C16" s="1"/>
      <c r="D16" s="2"/>
      <c r="E16" s="2"/>
      <c r="F16" s="2"/>
      <c r="G16" s="11">
        <v>522.7</v>
      </c>
      <c r="H16" s="11"/>
      <c r="J16" s="2"/>
      <c r="K16" s="2"/>
      <c r="L16" s="2"/>
      <c r="M16" s="11">
        <v>478.3</v>
      </c>
      <c r="N16" s="11"/>
      <c r="P16" s="2"/>
      <c r="Q16" s="2"/>
      <c r="R16" s="2"/>
      <c r="S16" s="11">
        <v>384.8</v>
      </c>
      <c r="T16" s="11"/>
    </row>
    <row r="17" spans="1:20" ht="15">
      <c r="A17" s="1" t="s">
        <v>309</v>
      </c>
      <c r="B17" s="1"/>
      <c r="C17" s="1"/>
      <c r="D17" s="2"/>
      <c r="E17" s="2"/>
      <c r="F17" s="2"/>
      <c r="G17" s="15">
        <v>-302.5</v>
      </c>
      <c r="H17" s="15"/>
      <c r="J17" s="2"/>
      <c r="K17" s="2"/>
      <c r="L17" s="2"/>
      <c r="M17" s="15">
        <v>-430.2</v>
      </c>
      <c r="N17" s="15"/>
      <c r="P17" s="2"/>
      <c r="Q17" s="2"/>
      <c r="R17" s="2"/>
      <c r="S17" s="15">
        <v>-337.9</v>
      </c>
      <c r="T17" s="15"/>
    </row>
    <row r="18" spans="1:20" ht="15">
      <c r="A18" s="14" t="s">
        <v>310</v>
      </c>
      <c r="B18" s="14"/>
      <c r="C18" s="14"/>
      <c r="D18" s="1" t="s">
        <v>311</v>
      </c>
      <c r="E18" s="1"/>
      <c r="F18" s="1"/>
      <c r="G18" s="3">
        <v>2230.6</v>
      </c>
      <c r="H18" s="3"/>
      <c r="J18" s="2"/>
      <c r="K18" s="2"/>
      <c r="L18" s="2"/>
      <c r="M18" s="3">
        <v>2064.2</v>
      </c>
      <c r="N18" s="3"/>
      <c r="P18" s="2"/>
      <c r="Q18" s="2"/>
      <c r="R18" s="2"/>
      <c r="S18" s="3">
        <v>2081.8</v>
      </c>
      <c r="T18" s="3"/>
    </row>
    <row r="19" spans="1:21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">
      <c r="A20" s="14" t="s">
        <v>312</v>
      </c>
      <c r="B20" s="14"/>
      <c r="C20" s="14"/>
      <c r="D20" s="1" t="s">
        <v>313</v>
      </c>
      <c r="E20" s="1"/>
      <c r="F20" s="1"/>
      <c r="G20" s="1" t="s">
        <v>30</v>
      </c>
      <c r="H20" s="1"/>
      <c r="I20" s="4"/>
      <c r="J20" s="2"/>
      <c r="K20" s="2"/>
      <c r="L20" s="2"/>
      <c r="M20" s="1" t="s">
        <v>31</v>
      </c>
      <c r="N20" s="1"/>
      <c r="O20" s="4"/>
      <c r="P20" s="2"/>
      <c r="Q20" s="2"/>
      <c r="R20" s="2"/>
      <c r="S20" s="1" t="s">
        <v>32</v>
      </c>
      <c r="T20" s="1"/>
      <c r="U20" s="4"/>
    </row>
    <row r="21" spans="1:21" ht="15">
      <c r="A21" s="14" t="s">
        <v>314</v>
      </c>
      <c r="B21" s="14"/>
      <c r="C21" s="14"/>
      <c r="D21" s="1" t="s">
        <v>315</v>
      </c>
      <c r="E21" s="1"/>
      <c r="F21" s="1"/>
      <c r="G21" s="1" t="s">
        <v>316</v>
      </c>
      <c r="H21" s="1"/>
      <c r="I21" s="4"/>
      <c r="J21" s="2"/>
      <c r="K21" s="2"/>
      <c r="L21" s="2"/>
      <c r="M21" s="1" t="s">
        <v>317</v>
      </c>
      <c r="N21" s="1"/>
      <c r="O21" s="4"/>
      <c r="P21" s="2"/>
      <c r="Q21" s="2"/>
      <c r="R21" s="2"/>
      <c r="S21" s="1" t="s">
        <v>318</v>
      </c>
      <c r="T21" s="1"/>
      <c r="U21" s="4"/>
    </row>
    <row r="22" spans="1:21" ht="15">
      <c r="A22" s="14" t="s">
        <v>319</v>
      </c>
      <c r="B22" s="14"/>
      <c r="C22" s="14"/>
      <c r="D22" s="1" t="s">
        <v>320</v>
      </c>
      <c r="E22" s="1"/>
      <c r="F22" s="1"/>
      <c r="G22" s="1" t="s">
        <v>321</v>
      </c>
      <c r="H22" s="1"/>
      <c r="I22" s="4"/>
      <c r="J22" s="2"/>
      <c r="K22" s="2"/>
      <c r="L22" s="2"/>
      <c r="M22" s="1" t="s">
        <v>322</v>
      </c>
      <c r="N22" s="1"/>
      <c r="O22" s="4"/>
      <c r="P22" s="2"/>
      <c r="Q22" s="2"/>
      <c r="R22" s="2"/>
      <c r="S22" s="1" t="s">
        <v>323</v>
      </c>
      <c r="T22" s="1"/>
      <c r="U22" s="4"/>
    </row>
  </sheetData>
  <sheetProtection selectLockedCells="1" selectUnlockedCells="1"/>
  <mergeCells count="127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H6"/>
    <mergeCell ref="J6:L6"/>
    <mergeCell ref="M6:N6"/>
    <mergeCell ref="P6:R6"/>
    <mergeCell ref="S6:T6"/>
    <mergeCell ref="A7:C7"/>
    <mergeCell ref="D7:F7"/>
    <mergeCell ref="G7:H7"/>
    <mergeCell ref="J7:L7"/>
    <mergeCell ref="M7:N7"/>
    <mergeCell ref="P7:R7"/>
    <mergeCell ref="S7:T7"/>
    <mergeCell ref="A8:C8"/>
    <mergeCell ref="D8:F8"/>
    <mergeCell ref="G8:H8"/>
    <mergeCell ref="J8:L8"/>
    <mergeCell ref="M8:N8"/>
    <mergeCell ref="P8:R8"/>
    <mergeCell ref="S8:T8"/>
    <mergeCell ref="A9:C9"/>
    <mergeCell ref="D9:F9"/>
    <mergeCell ref="G9:H9"/>
    <mergeCell ref="J9:L9"/>
    <mergeCell ref="M9:N9"/>
    <mergeCell ref="P9:R9"/>
    <mergeCell ref="S9:T9"/>
    <mergeCell ref="A10:C10"/>
    <mergeCell ref="D10:F10"/>
    <mergeCell ref="G10:H10"/>
    <mergeCell ref="J10:L10"/>
    <mergeCell ref="M10:N10"/>
    <mergeCell ref="P10:R10"/>
    <mergeCell ref="S10:T10"/>
    <mergeCell ref="A11:C11"/>
    <mergeCell ref="D11:F11"/>
    <mergeCell ref="G11:H11"/>
    <mergeCell ref="J11:L11"/>
    <mergeCell ref="M11:N11"/>
    <mergeCell ref="P11:R11"/>
    <mergeCell ref="S11:T11"/>
    <mergeCell ref="A12:C12"/>
    <mergeCell ref="D12:F12"/>
    <mergeCell ref="G12:H12"/>
    <mergeCell ref="J12:L12"/>
    <mergeCell ref="M12:N12"/>
    <mergeCell ref="P12:R12"/>
    <mergeCell ref="S12:T12"/>
    <mergeCell ref="A13:C13"/>
    <mergeCell ref="D13:F13"/>
    <mergeCell ref="G13:H13"/>
    <mergeCell ref="J13:L13"/>
    <mergeCell ref="M13:N13"/>
    <mergeCell ref="P13:R13"/>
    <mergeCell ref="S13:T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H15"/>
    <mergeCell ref="J15:L15"/>
    <mergeCell ref="M15:N15"/>
    <mergeCell ref="P15:R15"/>
    <mergeCell ref="S15:T15"/>
    <mergeCell ref="A16:C16"/>
    <mergeCell ref="D16:F16"/>
    <mergeCell ref="G16:H16"/>
    <mergeCell ref="J16:L16"/>
    <mergeCell ref="M16:N16"/>
    <mergeCell ref="P16:R16"/>
    <mergeCell ref="S16:T16"/>
    <mergeCell ref="A17:C17"/>
    <mergeCell ref="D17:F17"/>
    <mergeCell ref="G17:H17"/>
    <mergeCell ref="J17:L17"/>
    <mergeCell ref="M17:N17"/>
    <mergeCell ref="P17:R17"/>
    <mergeCell ref="S17:T17"/>
    <mergeCell ref="A18:C18"/>
    <mergeCell ref="D18:F18"/>
    <mergeCell ref="G18:H18"/>
    <mergeCell ref="J18:L18"/>
    <mergeCell ref="M18:N18"/>
    <mergeCell ref="P18:R18"/>
    <mergeCell ref="S18:T18"/>
    <mergeCell ref="A19:C19"/>
    <mergeCell ref="D19:F19"/>
    <mergeCell ref="G19:I19"/>
    <mergeCell ref="J19:L19"/>
    <mergeCell ref="M19:O19"/>
    <mergeCell ref="P19:R19"/>
    <mergeCell ref="S19:U19"/>
    <mergeCell ref="A20:C20"/>
    <mergeCell ref="D20:F20"/>
    <mergeCell ref="G20:H20"/>
    <mergeCell ref="J20:L20"/>
    <mergeCell ref="M20:N20"/>
    <mergeCell ref="P20:R20"/>
    <mergeCell ref="S20:T20"/>
    <mergeCell ref="A21:C21"/>
    <mergeCell ref="D21:F21"/>
    <mergeCell ref="G21:H21"/>
    <mergeCell ref="J21:L21"/>
    <mergeCell ref="M21:N21"/>
    <mergeCell ref="P21:R21"/>
    <mergeCell ref="S21:T21"/>
    <mergeCell ref="A22:C22"/>
    <mergeCell ref="D22:F22"/>
    <mergeCell ref="G22:H22"/>
    <mergeCell ref="J22:L22"/>
    <mergeCell ref="M22:N22"/>
    <mergeCell ref="P22:R22"/>
    <mergeCell ref="S22:T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1:24" ht="15">
      <c r="A5" s="1" t="s">
        <v>33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9.75" customHeight="1">
      <c r="A6" s="1" t="s">
        <v>34</v>
      </c>
      <c r="B6" s="1"/>
      <c r="C6" s="1"/>
      <c r="D6" s="1" t="s">
        <v>35</v>
      </c>
      <c r="E6" s="1"/>
      <c r="F6" s="1"/>
      <c r="G6" s="5" t="s">
        <v>36</v>
      </c>
      <c r="H6" s="5"/>
      <c r="I6" s="5"/>
      <c r="J6" s="5"/>
      <c r="K6" s="5"/>
      <c r="L6" s="5"/>
      <c r="M6" s="5"/>
      <c r="N6" s="5"/>
      <c r="O6" s="5"/>
      <c r="P6" s="6" t="s">
        <v>37</v>
      </c>
      <c r="Q6" s="6"/>
      <c r="R6" s="6"/>
      <c r="S6" s="6" t="s">
        <v>38</v>
      </c>
      <c r="T6" s="6"/>
      <c r="U6" s="6"/>
      <c r="V6" s="6" t="s">
        <v>39</v>
      </c>
      <c r="W6" s="6"/>
      <c r="X6" s="6"/>
    </row>
    <row r="7" spans="7:15" ht="15">
      <c r="G7" s="1" t="s">
        <v>40</v>
      </c>
      <c r="H7" s="1"/>
      <c r="I7" s="1"/>
      <c r="J7" s="1" t="s">
        <v>41</v>
      </c>
      <c r="K7" s="1"/>
      <c r="L7" s="1"/>
      <c r="M7" s="1" t="s">
        <v>42</v>
      </c>
      <c r="N7" s="1"/>
      <c r="O7" s="1"/>
    </row>
    <row r="8" spans="1:24" ht="15">
      <c r="A8" s="1" t="s">
        <v>21</v>
      </c>
      <c r="B8" s="1"/>
      <c r="C8" s="1"/>
      <c r="D8" s="7"/>
      <c r="E8" s="7"/>
      <c r="F8" s="7"/>
      <c r="G8" s="2"/>
      <c r="H8" s="2"/>
      <c r="I8" s="2"/>
      <c r="J8" s="2"/>
      <c r="K8" s="2"/>
      <c r="L8" s="2"/>
      <c r="M8" s="2"/>
      <c r="N8" s="2"/>
      <c r="O8" s="2"/>
      <c r="P8" s="8">
        <v>4006</v>
      </c>
      <c r="Q8" s="8"/>
      <c r="R8" s="8"/>
      <c r="S8" s="1" t="s">
        <v>43</v>
      </c>
      <c r="T8" s="1"/>
      <c r="U8" s="1"/>
      <c r="V8" s="1" t="s">
        <v>44</v>
      </c>
      <c r="W8" s="1"/>
      <c r="X8" s="1"/>
    </row>
    <row r="9" spans="1:24" ht="15">
      <c r="A9" s="1" t="s">
        <v>45</v>
      </c>
      <c r="B9" s="1"/>
      <c r="C9" s="1"/>
      <c r="D9" s="7"/>
      <c r="E9" s="7"/>
      <c r="F9" s="7"/>
      <c r="G9" s="2"/>
      <c r="H9" s="2"/>
      <c r="I9" s="2"/>
      <c r="J9" s="2"/>
      <c r="K9" s="2"/>
      <c r="L9" s="2"/>
      <c r="M9" s="2"/>
      <c r="N9" s="2"/>
      <c r="O9" s="2"/>
      <c r="P9" s="8">
        <v>510</v>
      </c>
      <c r="Q9" s="8"/>
      <c r="R9" s="8"/>
      <c r="S9" s="1" t="s">
        <v>46</v>
      </c>
      <c r="T9" s="1"/>
      <c r="U9" s="1"/>
      <c r="V9" s="1" t="s">
        <v>47</v>
      </c>
      <c r="W9" s="1"/>
      <c r="X9" s="1"/>
    </row>
    <row r="10" spans="1:24" ht="15">
      <c r="A10" s="1" t="s">
        <v>48</v>
      </c>
      <c r="B10" s="1"/>
      <c r="C10" s="1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8">
        <v>260</v>
      </c>
      <c r="Q10" s="8"/>
      <c r="R10" s="8"/>
      <c r="S10" s="1" t="s">
        <v>49</v>
      </c>
      <c r="T10" s="1"/>
      <c r="U10" s="1"/>
      <c r="V10" s="1" t="s">
        <v>49</v>
      </c>
      <c r="W10" s="1"/>
      <c r="X10" s="1"/>
    </row>
    <row r="11" spans="1:24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 t="s">
        <v>50</v>
      </c>
      <c r="N11" s="1"/>
      <c r="O11" s="1"/>
      <c r="P11" s="1"/>
      <c r="Q11" s="1"/>
      <c r="R11" s="1"/>
      <c r="S11" s="1"/>
      <c r="T11" s="1"/>
      <c r="U11" s="1"/>
      <c r="V11" s="1" t="s">
        <v>51</v>
      </c>
      <c r="W11" s="1"/>
      <c r="X11" s="1"/>
    </row>
  </sheetData>
  <sheetProtection selectLockedCells="1" selectUnlockedCells="1"/>
  <mergeCells count="35">
    <mergeCell ref="A2:F2"/>
    <mergeCell ref="A5:X5"/>
    <mergeCell ref="A6:C6"/>
    <mergeCell ref="D6:F6"/>
    <mergeCell ref="G6:O6"/>
    <mergeCell ref="P6:R6"/>
    <mergeCell ref="S6:U6"/>
    <mergeCell ref="V6:X6"/>
    <mergeCell ref="G7:I7"/>
    <mergeCell ref="J7:L7"/>
    <mergeCell ref="M7:O7"/>
    <mergeCell ref="A8:C8"/>
    <mergeCell ref="D8:F8"/>
    <mergeCell ref="G8:O8"/>
    <mergeCell ref="P8:R8"/>
    <mergeCell ref="S8:U8"/>
    <mergeCell ref="V8:X8"/>
    <mergeCell ref="A9:C9"/>
    <mergeCell ref="D9:F9"/>
    <mergeCell ref="G9:O9"/>
    <mergeCell ref="P9:R9"/>
    <mergeCell ref="S9:U9"/>
    <mergeCell ref="V9:X9"/>
    <mergeCell ref="A10:C10"/>
    <mergeCell ref="D10:F10"/>
    <mergeCell ref="G10:O10"/>
    <mergeCell ref="P10:R10"/>
    <mergeCell ref="S10:U10"/>
    <mergeCell ref="V10:X10"/>
    <mergeCell ref="A11:C11"/>
    <mergeCell ref="D11:F11"/>
    <mergeCell ref="G11:I11"/>
    <mergeCell ref="J11:L11"/>
    <mergeCell ref="M11:U11"/>
    <mergeCell ref="V11:X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1:12" ht="15">
      <c r="A5" s="1" t="s">
        <v>53</v>
      </c>
      <c r="B5" s="1"/>
      <c r="C5" s="1"/>
      <c r="D5" s="2"/>
      <c r="E5" s="2"/>
      <c r="F5" s="2"/>
      <c r="G5" s="1" t="s">
        <v>54</v>
      </c>
      <c r="H5" s="1"/>
      <c r="I5" s="1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1" t="s">
        <v>55</v>
      </c>
      <c r="H6" s="1"/>
      <c r="I6" s="1"/>
      <c r="J6" s="8">
        <v>25000</v>
      </c>
      <c r="K6" s="8"/>
      <c r="L6" s="8"/>
    </row>
    <row r="7" spans="4:12" ht="15">
      <c r="D7" s="2"/>
      <c r="E7" s="2"/>
      <c r="F7" s="2"/>
      <c r="G7" s="2"/>
      <c r="H7" s="2"/>
      <c r="I7" s="2"/>
      <c r="J7" s="2"/>
      <c r="K7" s="2"/>
      <c r="L7" s="2"/>
    </row>
    <row r="8" spans="4:12" ht="15">
      <c r="D8" s="2"/>
      <c r="E8" s="2"/>
      <c r="F8" s="2"/>
      <c r="G8" s="1" t="s">
        <v>56</v>
      </c>
      <c r="H8" s="1"/>
      <c r="I8" s="1"/>
      <c r="J8" s="8">
        <v>20000</v>
      </c>
      <c r="K8" s="8"/>
      <c r="L8" s="8"/>
    </row>
    <row r="9" spans="4:12" ht="15">
      <c r="D9" s="2"/>
      <c r="E9" s="2"/>
      <c r="F9" s="2"/>
      <c r="G9" s="2"/>
      <c r="H9" s="2"/>
      <c r="I9" s="2"/>
      <c r="J9" s="2"/>
      <c r="K9" s="2"/>
      <c r="L9" s="2"/>
    </row>
    <row r="10" spans="4:12" ht="15">
      <c r="D10" s="2"/>
      <c r="E10" s="2"/>
      <c r="F10" s="2"/>
      <c r="G10" s="1" t="s">
        <v>57</v>
      </c>
      <c r="H10" s="1"/>
      <c r="I10" s="1"/>
      <c r="J10" s="8">
        <v>15000</v>
      </c>
      <c r="K10" s="8"/>
      <c r="L10" s="8"/>
    </row>
    <row r="11" spans="4:12" ht="15">
      <c r="D11" s="2"/>
      <c r="E11" s="2"/>
      <c r="F11" s="2"/>
      <c r="G11" s="2"/>
      <c r="H11" s="2"/>
      <c r="I11" s="2"/>
      <c r="J11" s="2"/>
      <c r="K11" s="2"/>
      <c r="L11" s="2"/>
    </row>
    <row r="12" spans="4:12" ht="15">
      <c r="D12" s="2"/>
      <c r="E12" s="2"/>
      <c r="F12" s="2"/>
      <c r="G12" s="1" t="s">
        <v>58</v>
      </c>
      <c r="H12" s="1"/>
      <c r="I12" s="1"/>
      <c r="J12" s="8">
        <v>2000</v>
      </c>
      <c r="K12" s="8"/>
      <c r="L12" s="8"/>
    </row>
    <row r="13" spans="4:12" ht="15">
      <c r="D13" s="2"/>
      <c r="E13" s="2"/>
      <c r="F13" s="2"/>
      <c r="G13" s="2"/>
      <c r="H13" s="2"/>
      <c r="I13" s="2"/>
      <c r="J13" s="2"/>
      <c r="K13" s="2"/>
      <c r="L13" s="2"/>
    </row>
    <row r="14" spans="4:12" ht="15">
      <c r="D14" s="2"/>
      <c r="E14" s="2"/>
      <c r="F14" s="2"/>
      <c r="G14" s="1" t="s">
        <v>59</v>
      </c>
      <c r="H14" s="1"/>
      <c r="I14" s="1"/>
      <c r="J14" s="8">
        <v>1500</v>
      </c>
      <c r="K14" s="8"/>
      <c r="L14" s="8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D7:F7"/>
    <mergeCell ref="G7:I7"/>
    <mergeCell ref="J7:L7"/>
    <mergeCell ref="D8:F8"/>
    <mergeCell ref="G8:I8"/>
    <mergeCell ref="J8:L8"/>
    <mergeCell ref="D9:F9"/>
    <mergeCell ref="G9:I9"/>
    <mergeCell ref="J9:L9"/>
    <mergeCell ref="D10:F10"/>
    <mergeCell ref="G10:I10"/>
    <mergeCell ref="J10:L10"/>
    <mergeCell ref="D11:F11"/>
    <mergeCell ref="G11:I11"/>
    <mergeCell ref="J11:L11"/>
    <mergeCell ref="D12:F12"/>
    <mergeCell ref="G12:I12"/>
    <mergeCell ref="J12:L12"/>
    <mergeCell ref="D13:F13"/>
    <mergeCell ref="G13:I13"/>
    <mergeCell ref="J13:L13"/>
    <mergeCell ref="D14:F14"/>
    <mergeCell ref="G14:I14"/>
    <mergeCell ref="J14:L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1:12" ht="15">
      <c r="A5" s="1" t="s">
        <v>60</v>
      </c>
      <c r="B5" s="1"/>
      <c r="C5" s="1"/>
      <c r="D5" s="5" t="s">
        <v>61</v>
      </c>
      <c r="E5" s="5"/>
      <c r="F5" s="5"/>
      <c r="G5" s="5" t="s">
        <v>62</v>
      </c>
      <c r="H5" s="5"/>
      <c r="I5" s="5"/>
      <c r="J5" s="5" t="s">
        <v>63</v>
      </c>
      <c r="K5" s="5"/>
      <c r="L5" s="5"/>
    </row>
    <row r="6" spans="1:12" ht="15">
      <c r="A6" s="1" t="s">
        <v>64</v>
      </c>
      <c r="B6" s="1"/>
      <c r="C6" s="1"/>
      <c r="D6" s="9">
        <v>13808</v>
      </c>
      <c r="E6" s="9"/>
      <c r="F6" s="9"/>
      <c r="G6" s="9">
        <v>84878</v>
      </c>
      <c r="H6" s="9"/>
      <c r="I6" s="9"/>
      <c r="J6" s="9">
        <v>98686</v>
      </c>
      <c r="K6" s="9"/>
      <c r="L6" s="9"/>
    </row>
    <row r="7" spans="1:12" ht="15">
      <c r="A7" s="1" t="s">
        <v>65</v>
      </c>
      <c r="B7" s="1"/>
      <c r="C7" s="1"/>
      <c r="D7" s="9">
        <v>80000</v>
      </c>
      <c r="E7" s="9"/>
      <c r="F7" s="9"/>
      <c r="G7" s="9">
        <v>143602</v>
      </c>
      <c r="H7" s="9"/>
      <c r="I7" s="9"/>
      <c r="J7" s="9">
        <v>223602</v>
      </c>
      <c r="K7" s="9"/>
      <c r="L7" s="9"/>
    </row>
    <row r="8" spans="1:12" ht="15">
      <c r="A8" s="1" t="s">
        <v>66</v>
      </c>
      <c r="B8" s="1"/>
      <c r="C8" s="1"/>
      <c r="D8" s="9">
        <v>80000</v>
      </c>
      <c r="E8" s="9"/>
      <c r="F8" s="9"/>
      <c r="G8" s="9">
        <v>143602</v>
      </c>
      <c r="H8" s="9"/>
      <c r="I8" s="9"/>
      <c r="J8" s="9">
        <v>223602</v>
      </c>
      <c r="K8" s="9"/>
      <c r="L8" s="9"/>
    </row>
    <row r="9" spans="1:12" ht="15">
      <c r="A9" s="1" t="s">
        <v>67</v>
      </c>
      <c r="B9" s="1"/>
      <c r="C9" s="1"/>
      <c r="D9" s="9">
        <v>105000</v>
      </c>
      <c r="E9" s="9"/>
      <c r="F9" s="9"/>
      <c r="G9" s="9">
        <v>143602</v>
      </c>
      <c r="H9" s="9"/>
      <c r="I9" s="9"/>
      <c r="J9" s="9">
        <v>248602</v>
      </c>
      <c r="K9" s="9"/>
      <c r="L9" s="9"/>
    </row>
    <row r="10" spans="1:12" ht="15">
      <c r="A10" s="1" t="s">
        <v>68</v>
      </c>
      <c r="B10" s="1"/>
      <c r="C10" s="1"/>
      <c r="D10" s="9">
        <v>80000</v>
      </c>
      <c r="E10" s="9"/>
      <c r="F10" s="9"/>
      <c r="G10" s="9">
        <v>143602</v>
      </c>
      <c r="H10" s="9"/>
      <c r="I10" s="9"/>
      <c r="J10" s="9">
        <v>223602</v>
      </c>
      <c r="K10" s="9"/>
      <c r="L10" s="9"/>
    </row>
    <row r="11" spans="1:12" ht="15">
      <c r="A11" s="1" t="s">
        <v>69</v>
      </c>
      <c r="B11" s="1"/>
      <c r="C11" s="1"/>
      <c r="D11" s="1" t="s">
        <v>70</v>
      </c>
      <c r="E11" s="1"/>
      <c r="F11" s="1"/>
      <c r="G11" s="9">
        <v>223671</v>
      </c>
      <c r="H11" s="9"/>
      <c r="I11" s="9"/>
      <c r="J11" s="9">
        <v>223671</v>
      </c>
      <c r="K11" s="9"/>
      <c r="L11" s="9"/>
    </row>
    <row r="12" spans="1:12" ht="15">
      <c r="A12" s="1" t="s">
        <v>71</v>
      </c>
      <c r="B12" s="1"/>
      <c r="C12" s="1"/>
      <c r="D12" s="9">
        <v>95000</v>
      </c>
      <c r="E12" s="9"/>
      <c r="F12" s="9"/>
      <c r="G12" s="9">
        <v>143602</v>
      </c>
      <c r="H12" s="9"/>
      <c r="I12" s="9"/>
      <c r="J12" s="9">
        <v>238602</v>
      </c>
      <c r="K12" s="9"/>
      <c r="L12" s="9"/>
    </row>
    <row r="13" spans="1:12" ht="15">
      <c r="A13" s="1" t="s">
        <v>72</v>
      </c>
      <c r="B13" s="1"/>
      <c r="C13" s="1"/>
      <c r="D13" s="9">
        <v>80000</v>
      </c>
      <c r="E13" s="9"/>
      <c r="F13" s="9"/>
      <c r="G13" s="9">
        <v>143602</v>
      </c>
      <c r="H13" s="9"/>
      <c r="I13" s="9"/>
      <c r="J13" s="9">
        <v>223602</v>
      </c>
      <c r="K13" s="9"/>
      <c r="L13" s="9"/>
    </row>
    <row r="14" spans="1:12" ht="15">
      <c r="A14" s="1" t="s">
        <v>73</v>
      </c>
      <c r="B14" s="1"/>
      <c r="C14" s="1"/>
      <c r="D14" s="1" t="s">
        <v>70</v>
      </c>
      <c r="E14" s="1"/>
      <c r="F14" s="1"/>
      <c r="G14" s="9">
        <v>223671</v>
      </c>
      <c r="H14" s="9"/>
      <c r="I14" s="9"/>
      <c r="J14" s="9">
        <v>223671</v>
      </c>
      <c r="K14" s="9"/>
      <c r="L14" s="9"/>
    </row>
    <row r="15" spans="1:12" ht="15">
      <c r="A15" s="1" t="s">
        <v>74</v>
      </c>
      <c r="B15" s="1"/>
      <c r="C15" s="1"/>
      <c r="D15" s="9">
        <v>100000</v>
      </c>
      <c r="E15" s="9"/>
      <c r="F15" s="9"/>
      <c r="G15" s="9">
        <v>143602</v>
      </c>
      <c r="H15" s="9"/>
      <c r="I15" s="9"/>
      <c r="J15" s="9">
        <v>243602</v>
      </c>
      <c r="K15" s="9"/>
      <c r="L15" s="9"/>
    </row>
  </sheetData>
  <sheetProtection selectLockedCells="1" selectUnlockedCells="1"/>
  <mergeCells count="45">
    <mergeCell ref="A2:F2"/>
    <mergeCell ref="A5:C5"/>
    <mergeCell ref="D5:F5"/>
    <mergeCell ref="G5:I5"/>
    <mergeCell ref="J5:L5"/>
    <mergeCell ref="A6:C6"/>
    <mergeCell ref="D6:F6"/>
    <mergeCell ref="G6:I6"/>
    <mergeCell ref="J6:L6"/>
    <mergeCell ref="A7:C7"/>
    <mergeCell ref="D7:F7"/>
    <mergeCell ref="G7:I7"/>
    <mergeCell ref="J7:L7"/>
    <mergeCell ref="A8:C8"/>
    <mergeCell ref="D8:F8"/>
    <mergeCell ref="G8:I8"/>
    <mergeCell ref="J8:L8"/>
    <mergeCell ref="A9:C9"/>
    <mergeCell ref="D9:F9"/>
    <mergeCell ref="G9:I9"/>
    <mergeCell ref="J9:L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75</v>
      </c>
      <c r="B2" s="1"/>
      <c r="C2" s="1"/>
      <c r="D2" s="1"/>
      <c r="E2" s="1"/>
      <c r="F2" s="1"/>
    </row>
    <row r="5" spans="1:27" ht="15">
      <c r="A5" s="2"/>
      <c r="B5" s="2"/>
      <c r="C5" s="2"/>
      <c r="D5" s="1" t="s">
        <v>76</v>
      </c>
      <c r="E5" s="1"/>
      <c r="F5" s="1"/>
      <c r="G5" s="1"/>
      <c r="H5" s="1"/>
      <c r="I5" s="1"/>
      <c r="J5" s="2"/>
      <c r="K5" s="2"/>
      <c r="L5" s="2"/>
      <c r="M5" s="1" t="s">
        <v>77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2"/>
      <c r="B6" s="2"/>
      <c r="C6" s="2"/>
      <c r="D6" s="5" t="s">
        <v>78</v>
      </c>
      <c r="E6" s="5"/>
      <c r="F6" s="5"/>
      <c r="G6" s="5"/>
      <c r="H6" s="5"/>
      <c r="I6" s="5"/>
      <c r="J6" s="2"/>
      <c r="K6" s="2"/>
      <c r="L6" s="2"/>
      <c r="M6" s="5" t="s">
        <v>79</v>
      </c>
      <c r="N6" s="5"/>
      <c r="O6" s="5"/>
      <c r="P6" s="5"/>
      <c r="Q6" s="5"/>
      <c r="R6" s="5"/>
      <c r="S6" s="2"/>
      <c r="T6" s="2"/>
      <c r="U6" s="2"/>
      <c r="V6" s="1" t="s">
        <v>80</v>
      </c>
      <c r="W6" s="1"/>
      <c r="X6" s="1"/>
      <c r="Y6" s="1"/>
      <c r="Z6" s="1"/>
      <c r="AA6" s="1"/>
    </row>
    <row r="7" spans="1:21" ht="15">
      <c r="A7" s="1" t="s">
        <v>60</v>
      </c>
      <c r="B7" s="1"/>
      <c r="C7" s="1"/>
      <c r="D7" s="5" t="s">
        <v>81</v>
      </c>
      <c r="E7" s="5"/>
      <c r="F7" s="5"/>
      <c r="G7" s="5"/>
      <c r="H7" s="2"/>
      <c r="I7" s="2"/>
      <c r="J7" s="2"/>
      <c r="K7" s="5" t="s">
        <v>81</v>
      </c>
      <c r="L7" s="5"/>
      <c r="M7" s="5"/>
      <c r="N7" s="5"/>
      <c r="O7" s="2"/>
      <c r="P7" s="2"/>
      <c r="Q7" s="2"/>
      <c r="R7" s="1" t="s">
        <v>81</v>
      </c>
      <c r="S7" s="1"/>
      <c r="T7" s="1"/>
      <c r="U7" s="1"/>
    </row>
    <row r="8" spans="1:26" ht="15">
      <c r="A8" s="1" t="s">
        <v>82</v>
      </c>
      <c r="B8" s="1"/>
      <c r="C8" s="1"/>
      <c r="D8" s="1" t="s">
        <v>70</v>
      </c>
      <c r="E8" s="1"/>
      <c r="G8" s="1" t="s">
        <v>70</v>
      </c>
      <c r="H8" s="1"/>
      <c r="J8" s="2"/>
      <c r="K8" s="2"/>
      <c r="L8" s="2"/>
      <c r="M8" s="9">
        <v>84878</v>
      </c>
      <c r="N8" s="9"/>
      <c r="O8" s="9"/>
      <c r="P8" s="9">
        <v>545</v>
      </c>
      <c r="Q8" s="9"/>
      <c r="R8" s="9"/>
      <c r="S8" s="2"/>
      <c r="T8" s="2"/>
      <c r="U8" s="2"/>
      <c r="V8" s="1" t="s">
        <v>70</v>
      </c>
      <c r="W8" s="1"/>
      <c r="X8" s="1"/>
      <c r="Y8" s="1" t="s">
        <v>70</v>
      </c>
      <c r="Z8" s="1"/>
    </row>
    <row r="9" spans="1:26" ht="15">
      <c r="A9" s="1" t="s">
        <v>65</v>
      </c>
      <c r="B9" s="1"/>
      <c r="C9" s="1"/>
      <c r="D9" s="1" t="s">
        <v>70</v>
      </c>
      <c r="E9" s="1"/>
      <c r="G9" s="1" t="s">
        <v>70</v>
      </c>
      <c r="H9" s="1"/>
      <c r="J9" s="2"/>
      <c r="K9" s="2"/>
      <c r="L9" s="2"/>
      <c r="M9" s="9">
        <v>143602</v>
      </c>
      <c r="N9" s="9"/>
      <c r="O9" s="9"/>
      <c r="P9" s="9">
        <v>674</v>
      </c>
      <c r="Q9" s="9"/>
      <c r="R9" s="9"/>
      <c r="S9" s="2"/>
      <c r="T9" s="2"/>
      <c r="U9" s="2"/>
      <c r="V9" s="1" t="s">
        <v>70</v>
      </c>
      <c r="W9" s="1"/>
      <c r="X9" s="1"/>
      <c r="Y9" s="1" t="s">
        <v>70</v>
      </c>
      <c r="Z9" s="1"/>
    </row>
    <row r="10" spans="1:26" ht="15">
      <c r="A10" s="1" t="s">
        <v>66</v>
      </c>
      <c r="B10" s="1"/>
      <c r="C10" s="1"/>
      <c r="D10" s="1" t="s">
        <v>70</v>
      </c>
      <c r="E10" s="1"/>
      <c r="G10" s="1" t="s">
        <v>70</v>
      </c>
      <c r="H10" s="1"/>
      <c r="J10" s="2"/>
      <c r="K10" s="2"/>
      <c r="L10" s="2"/>
      <c r="M10" s="9">
        <v>143602</v>
      </c>
      <c r="N10" s="9"/>
      <c r="O10" s="9"/>
      <c r="P10" s="9">
        <v>674</v>
      </c>
      <c r="Q10" s="9"/>
      <c r="R10" s="9"/>
      <c r="S10" s="2"/>
      <c r="T10" s="2"/>
      <c r="U10" s="2"/>
      <c r="V10" s="1" t="s">
        <v>70</v>
      </c>
      <c r="W10" s="1"/>
      <c r="X10" s="1"/>
      <c r="Y10" s="1" t="s">
        <v>70</v>
      </c>
      <c r="Z10" s="1"/>
    </row>
    <row r="11" spans="1:26" ht="15">
      <c r="A11" s="1" t="s">
        <v>67</v>
      </c>
      <c r="B11" s="1"/>
      <c r="C11" s="1"/>
      <c r="D11" s="1" t="s">
        <v>70</v>
      </c>
      <c r="E11" s="1"/>
      <c r="F11" s="1"/>
      <c r="G11" s="1" t="s">
        <v>70</v>
      </c>
      <c r="H11" s="1"/>
      <c r="I11" s="1"/>
      <c r="J11" s="2"/>
      <c r="K11" s="2"/>
      <c r="L11" s="2"/>
      <c r="M11" s="1" t="s">
        <v>70</v>
      </c>
      <c r="N11" s="1"/>
      <c r="O11" s="1"/>
      <c r="P11" s="1" t="s">
        <v>70</v>
      </c>
      <c r="Q11" s="1"/>
      <c r="R11" s="1"/>
      <c r="S11" s="2"/>
      <c r="T11" s="2"/>
      <c r="U11" s="2"/>
      <c r="V11" s="9">
        <v>143602</v>
      </c>
      <c r="W11" s="9"/>
      <c r="X11" s="9"/>
      <c r="Y11" s="9">
        <v>674</v>
      </c>
      <c r="Z11" s="9"/>
    </row>
    <row r="12" spans="1:26" ht="15">
      <c r="A12" s="1" t="s">
        <v>68</v>
      </c>
      <c r="B12" s="1"/>
      <c r="C12" s="1"/>
      <c r="D12" s="1" t="s">
        <v>70</v>
      </c>
      <c r="E12" s="1"/>
      <c r="G12" s="1" t="s">
        <v>70</v>
      </c>
      <c r="H12" s="1"/>
      <c r="J12" s="2"/>
      <c r="K12" s="2"/>
      <c r="L12" s="2"/>
      <c r="M12" s="9">
        <v>143602</v>
      </c>
      <c r="N12" s="9"/>
      <c r="O12" s="9"/>
      <c r="P12" s="9">
        <v>674</v>
      </c>
      <c r="Q12" s="9"/>
      <c r="R12" s="9"/>
      <c r="S12" s="2"/>
      <c r="T12" s="2"/>
      <c r="U12" s="2"/>
      <c r="V12" s="1" t="s">
        <v>70</v>
      </c>
      <c r="W12" s="1"/>
      <c r="X12" s="1"/>
      <c r="Y12" s="1" t="s">
        <v>70</v>
      </c>
      <c r="Z12" s="1"/>
    </row>
    <row r="13" spans="1:26" ht="15">
      <c r="A13" s="1" t="s">
        <v>69</v>
      </c>
      <c r="B13" s="1"/>
      <c r="C13" s="1"/>
      <c r="D13" s="9">
        <v>80069</v>
      </c>
      <c r="E13" s="9"/>
      <c r="F13" s="9"/>
      <c r="G13" s="9">
        <v>372</v>
      </c>
      <c r="H13" s="9"/>
      <c r="J13" s="2"/>
      <c r="K13" s="2"/>
      <c r="L13" s="2"/>
      <c r="M13" s="1" t="s">
        <v>70</v>
      </c>
      <c r="N13" s="1"/>
      <c r="O13" s="1"/>
      <c r="P13" s="1" t="s">
        <v>70</v>
      </c>
      <c r="Q13" s="1"/>
      <c r="R13" s="1"/>
      <c r="S13" s="2"/>
      <c r="T13" s="2"/>
      <c r="U13" s="2"/>
      <c r="V13" s="9">
        <v>143602</v>
      </c>
      <c r="W13" s="9"/>
      <c r="X13" s="9"/>
      <c r="Y13" s="9">
        <v>674</v>
      </c>
      <c r="Z13" s="9"/>
    </row>
    <row r="14" spans="1:26" ht="15">
      <c r="A14" s="1" t="s">
        <v>71</v>
      </c>
      <c r="B14" s="1"/>
      <c r="C14" s="1"/>
      <c r="D14" s="1" t="s">
        <v>70</v>
      </c>
      <c r="E14" s="1"/>
      <c r="G14" s="1" t="s">
        <v>70</v>
      </c>
      <c r="H14" s="1"/>
      <c r="J14" s="2"/>
      <c r="K14" s="2"/>
      <c r="L14" s="2"/>
      <c r="M14" s="9">
        <v>143602</v>
      </c>
      <c r="N14" s="9"/>
      <c r="O14" s="9"/>
      <c r="P14" s="9">
        <v>674</v>
      </c>
      <c r="Q14" s="9"/>
      <c r="R14" s="9"/>
      <c r="S14" s="2"/>
      <c r="T14" s="2"/>
      <c r="U14" s="2"/>
      <c r="V14" s="1" t="s">
        <v>70</v>
      </c>
      <c r="W14" s="1"/>
      <c r="X14" s="1"/>
      <c r="Y14" s="1" t="s">
        <v>70</v>
      </c>
      <c r="Z14" s="1"/>
    </row>
    <row r="15" spans="1:26" ht="15">
      <c r="A15" s="1" t="s">
        <v>72</v>
      </c>
      <c r="B15" s="1"/>
      <c r="C15" s="1"/>
      <c r="D15" s="1" t="s">
        <v>70</v>
      </c>
      <c r="E15" s="1"/>
      <c r="F15" s="1"/>
      <c r="G15" s="1" t="s">
        <v>70</v>
      </c>
      <c r="H15" s="1"/>
      <c r="I15" s="1"/>
      <c r="J15" s="2"/>
      <c r="K15" s="2"/>
      <c r="L15" s="2"/>
      <c r="M15" s="1" t="s">
        <v>70</v>
      </c>
      <c r="N15" s="1"/>
      <c r="O15" s="1"/>
      <c r="P15" s="1" t="s">
        <v>70</v>
      </c>
      <c r="Q15" s="1"/>
      <c r="R15" s="1"/>
      <c r="S15" s="2"/>
      <c r="T15" s="2"/>
      <c r="U15" s="2"/>
      <c r="V15" s="9">
        <v>143602</v>
      </c>
      <c r="W15" s="9"/>
      <c r="X15" s="9"/>
      <c r="Y15" s="9">
        <v>674</v>
      </c>
      <c r="Z15" s="9"/>
    </row>
    <row r="16" spans="1:26" ht="15">
      <c r="A16" s="1" t="s">
        <v>73</v>
      </c>
      <c r="B16" s="1"/>
      <c r="C16" s="1"/>
      <c r="D16" s="9">
        <v>80069</v>
      </c>
      <c r="E16" s="9"/>
      <c r="F16" s="9"/>
      <c r="G16" s="9">
        <v>372</v>
      </c>
      <c r="H16" s="9"/>
      <c r="I16" s="9"/>
      <c r="J16" s="2"/>
      <c r="K16" s="2"/>
      <c r="L16" s="2"/>
      <c r="M16" s="9">
        <v>143602</v>
      </c>
      <c r="N16" s="9"/>
      <c r="O16" s="9"/>
      <c r="P16" s="9">
        <v>674</v>
      </c>
      <c r="Q16" s="9"/>
      <c r="R16" s="9"/>
      <c r="S16" s="2"/>
      <c r="T16" s="2"/>
      <c r="U16" s="2"/>
      <c r="V16" s="1" t="s">
        <v>70</v>
      </c>
      <c r="W16" s="1"/>
      <c r="X16" s="1"/>
      <c r="Y16" s="1" t="s">
        <v>70</v>
      </c>
      <c r="Z16" s="1"/>
    </row>
    <row r="17" spans="1:26" ht="15">
      <c r="A17" s="1" t="s">
        <v>74</v>
      </c>
      <c r="B17" s="1"/>
      <c r="C17" s="1"/>
      <c r="D17" s="1" t="s">
        <v>70</v>
      </c>
      <c r="E17" s="1"/>
      <c r="F17" s="1"/>
      <c r="G17" s="1" t="s">
        <v>70</v>
      </c>
      <c r="H17" s="1"/>
      <c r="I17" s="1"/>
      <c r="J17" s="2"/>
      <c r="K17" s="2"/>
      <c r="L17" s="2"/>
      <c r="M17" s="1" t="s">
        <v>70</v>
      </c>
      <c r="N17" s="1"/>
      <c r="O17" s="1"/>
      <c r="P17" s="1" t="s">
        <v>70</v>
      </c>
      <c r="Q17" s="1"/>
      <c r="R17" s="1"/>
      <c r="S17" s="2"/>
      <c r="T17" s="2"/>
      <c r="U17" s="2"/>
      <c r="V17" s="9">
        <v>143602</v>
      </c>
      <c r="W17" s="9"/>
      <c r="X17" s="9"/>
      <c r="Y17" s="9">
        <v>674</v>
      </c>
      <c r="Z17" s="9"/>
    </row>
  </sheetData>
  <sheetProtection selectLockedCells="1" selectUnlockedCells="1"/>
  <mergeCells count="107">
    <mergeCell ref="A2:F2"/>
    <mergeCell ref="A5:C5"/>
    <mergeCell ref="D5:I5"/>
    <mergeCell ref="J5:L5"/>
    <mergeCell ref="M5:AA5"/>
    <mergeCell ref="A6:C6"/>
    <mergeCell ref="D6:I6"/>
    <mergeCell ref="J6:L6"/>
    <mergeCell ref="M6:R6"/>
    <mergeCell ref="S6:U6"/>
    <mergeCell ref="V6:AA6"/>
    <mergeCell ref="A7:C7"/>
    <mergeCell ref="D7:G7"/>
    <mergeCell ref="H7:J7"/>
    <mergeCell ref="K7:N7"/>
    <mergeCell ref="O7:Q7"/>
    <mergeCell ref="R7:U7"/>
    <mergeCell ref="A8:C8"/>
    <mergeCell ref="D8:E8"/>
    <mergeCell ref="G8:H8"/>
    <mergeCell ref="J8:L8"/>
    <mergeCell ref="M8:O8"/>
    <mergeCell ref="P8:R8"/>
    <mergeCell ref="S8:U8"/>
    <mergeCell ref="V8:X8"/>
    <mergeCell ref="Y8:Z8"/>
    <mergeCell ref="A9:C9"/>
    <mergeCell ref="D9:E9"/>
    <mergeCell ref="G9:H9"/>
    <mergeCell ref="J9:L9"/>
    <mergeCell ref="M9:O9"/>
    <mergeCell ref="P9:R9"/>
    <mergeCell ref="S9:U9"/>
    <mergeCell ref="V9:X9"/>
    <mergeCell ref="Y9:Z9"/>
    <mergeCell ref="A10:C10"/>
    <mergeCell ref="D10:E10"/>
    <mergeCell ref="G10:H10"/>
    <mergeCell ref="J10:L10"/>
    <mergeCell ref="M10:O10"/>
    <mergeCell ref="P10:R10"/>
    <mergeCell ref="S10:U10"/>
    <mergeCell ref="V10:X10"/>
    <mergeCell ref="Y10:Z10"/>
    <mergeCell ref="A11:C11"/>
    <mergeCell ref="D11:F11"/>
    <mergeCell ref="G11:I11"/>
    <mergeCell ref="J11:L11"/>
    <mergeCell ref="M11:O11"/>
    <mergeCell ref="P11:R11"/>
    <mergeCell ref="S11:U11"/>
    <mergeCell ref="V11:X11"/>
    <mergeCell ref="Y11:Z11"/>
    <mergeCell ref="A12:C12"/>
    <mergeCell ref="D12:E12"/>
    <mergeCell ref="G12:H12"/>
    <mergeCell ref="J12:L12"/>
    <mergeCell ref="M12:O12"/>
    <mergeCell ref="P12:R12"/>
    <mergeCell ref="S12:U12"/>
    <mergeCell ref="V12:X12"/>
    <mergeCell ref="Y12:Z12"/>
    <mergeCell ref="A13:C13"/>
    <mergeCell ref="D13:F13"/>
    <mergeCell ref="G13:H13"/>
    <mergeCell ref="J13:L13"/>
    <mergeCell ref="M13:O13"/>
    <mergeCell ref="P13:R13"/>
    <mergeCell ref="S13:U13"/>
    <mergeCell ref="V13:X13"/>
    <mergeCell ref="Y13:Z13"/>
    <mergeCell ref="A14:C14"/>
    <mergeCell ref="D14:E14"/>
    <mergeCell ref="G14:H14"/>
    <mergeCell ref="J14:L14"/>
    <mergeCell ref="M14:O14"/>
    <mergeCell ref="P14:R14"/>
    <mergeCell ref="S14:U14"/>
    <mergeCell ref="V14:X14"/>
    <mergeCell ref="Y14:Z14"/>
    <mergeCell ref="A15:C15"/>
    <mergeCell ref="D15:F15"/>
    <mergeCell ref="G15:I15"/>
    <mergeCell ref="J15:L15"/>
    <mergeCell ref="M15:O15"/>
    <mergeCell ref="P15:R15"/>
    <mergeCell ref="S15:U15"/>
    <mergeCell ref="V15:X15"/>
    <mergeCell ref="Y15:Z15"/>
    <mergeCell ref="A16:C16"/>
    <mergeCell ref="D16:F16"/>
    <mergeCell ref="G16:I16"/>
    <mergeCell ref="J16:L16"/>
    <mergeCell ref="M16:O16"/>
    <mergeCell ref="P16:R16"/>
    <mergeCell ref="S16:U16"/>
    <mergeCell ref="V16:X16"/>
    <mergeCell ref="Y16:Z16"/>
    <mergeCell ref="A17:C17"/>
    <mergeCell ref="D17:F17"/>
    <mergeCell ref="G17:I17"/>
    <mergeCell ref="J17:L17"/>
    <mergeCell ref="M17:O17"/>
    <mergeCell ref="P17:R17"/>
    <mergeCell ref="S17:U17"/>
    <mergeCell ref="V17:X17"/>
    <mergeCell ref="Y17:Z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AA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27" ht="15">
      <c r="A3" s="2"/>
      <c r="B3" s="2"/>
      <c r="C3" s="2"/>
      <c r="D3" s="1" t="s">
        <v>83</v>
      </c>
      <c r="E3" s="1"/>
      <c r="F3" s="1"/>
      <c r="G3" s="1" t="s">
        <v>84</v>
      </c>
      <c r="H3" s="1"/>
      <c r="I3" s="1"/>
      <c r="J3" s="1" t="s">
        <v>85</v>
      </c>
      <c r="K3" s="1"/>
      <c r="L3" s="1"/>
      <c r="M3" s="1" t="s">
        <v>86</v>
      </c>
      <c r="N3" s="1"/>
      <c r="O3" s="1"/>
      <c r="P3" s="1" t="s">
        <v>87</v>
      </c>
      <c r="Q3" s="1"/>
      <c r="R3" s="1"/>
      <c r="S3" s="1" t="s">
        <v>88</v>
      </c>
      <c r="T3" s="1"/>
      <c r="U3" s="1"/>
      <c r="V3" s="1" t="s">
        <v>20</v>
      </c>
      <c r="W3" s="1"/>
      <c r="X3" s="1"/>
      <c r="Y3" s="1" t="s">
        <v>19</v>
      </c>
      <c r="Z3" s="1"/>
      <c r="AA3" s="1"/>
    </row>
    <row r="4" spans="1:27" ht="15">
      <c r="A4" s="1" t="s">
        <v>89</v>
      </c>
      <c r="B4" s="1"/>
      <c r="C4" s="1"/>
      <c r="D4" s="1" t="s">
        <v>90</v>
      </c>
      <c r="E4" s="1"/>
      <c r="F4" s="4"/>
      <c r="G4" s="1" t="s">
        <v>91</v>
      </c>
      <c r="H4" s="1"/>
      <c r="I4" s="4"/>
      <c r="J4" s="1" t="s">
        <v>92</v>
      </c>
      <c r="K4" s="1"/>
      <c r="L4" s="4"/>
      <c r="M4" s="1" t="s">
        <v>92</v>
      </c>
      <c r="N4" s="1"/>
      <c r="O4" s="4"/>
      <c r="P4" s="1" t="s">
        <v>93</v>
      </c>
      <c r="Q4" s="1"/>
      <c r="R4" s="4"/>
      <c r="S4" s="1" t="s">
        <v>94</v>
      </c>
      <c r="T4" s="1"/>
      <c r="U4" s="4"/>
      <c r="V4" s="1" t="s">
        <v>94</v>
      </c>
      <c r="W4" s="1"/>
      <c r="X4" s="4"/>
      <c r="Y4" s="1" t="s">
        <v>95</v>
      </c>
      <c r="Z4" s="1"/>
      <c r="AA4" s="4"/>
    </row>
  </sheetData>
  <sheetProtection selectLockedCells="1" selectUnlockedCells="1"/>
  <mergeCells count="18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4:C4"/>
    <mergeCell ref="D4:E4"/>
    <mergeCell ref="G4:H4"/>
    <mergeCell ref="J4:K4"/>
    <mergeCell ref="M4:N4"/>
    <mergeCell ref="P4:Q4"/>
    <mergeCell ref="S4:T4"/>
    <mergeCell ref="V4:W4"/>
    <mergeCell ref="Y4:Z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96</v>
      </c>
      <c r="B2" s="1"/>
      <c r="C2" s="1"/>
      <c r="D2" s="1"/>
      <c r="E2" s="1"/>
      <c r="F2" s="1"/>
    </row>
    <row r="5" spans="1:12" ht="15">
      <c r="A5" s="1" t="s">
        <v>97</v>
      </c>
      <c r="B5" s="1"/>
      <c r="C5" s="1"/>
      <c r="D5" s="1" t="s">
        <v>18</v>
      </c>
      <c r="E5" s="1"/>
      <c r="F5" s="1"/>
      <c r="G5" s="1" t="s">
        <v>19</v>
      </c>
      <c r="H5" s="1"/>
      <c r="I5" s="1"/>
      <c r="J5" s="1" t="s">
        <v>20</v>
      </c>
      <c r="K5" s="1"/>
      <c r="L5" s="1"/>
    </row>
    <row r="6" spans="1:11" ht="15">
      <c r="A6" s="1" t="s">
        <v>21</v>
      </c>
      <c r="B6" s="1"/>
      <c r="C6" s="1"/>
      <c r="D6" s="3">
        <v>4006.1</v>
      </c>
      <c r="E6" s="3"/>
      <c r="G6" s="3">
        <v>3461</v>
      </c>
      <c r="H6" s="3"/>
      <c r="J6" s="3">
        <v>3326.3</v>
      </c>
      <c r="K6" s="3"/>
    </row>
    <row r="7" spans="1:11" ht="15">
      <c r="A7" s="1" t="s">
        <v>22</v>
      </c>
      <c r="B7" s="1"/>
      <c r="C7" s="1"/>
      <c r="D7" s="3">
        <v>509.7</v>
      </c>
      <c r="E7" s="3"/>
      <c r="G7" s="3">
        <v>427.6</v>
      </c>
      <c r="H7" s="3"/>
      <c r="J7" s="3">
        <v>353.9</v>
      </c>
      <c r="K7" s="3"/>
    </row>
    <row r="8" spans="1:12" ht="15">
      <c r="A8" s="1" t="s">
        <v>23</v>
      </c>
      <c r="B8" s="1"/>
      <c r="C8" s="1"/>
      <c r="D8" s="1" t="s">
        <v>14</v>
      </c>
      <c r="E8" s="1"/>
      <c r="F8" s="4"/>
      <c r="G8" s="1" t="s">
        <v>24</v>
      </c>
      <c r="H8" s="1"/>
      <c r="I8" s="4"/>
      <c r="J8" s="1" t="s">
        <v>25</v>
      </c>
      <c r="K8" s="1"/>
      <c r="L8" s="4"/>
    </row>
    <row r="9" spans="1:11" ht="15">
      <c r="A9" s="1" t="s">
        <v>26</v>
      </c>
      <c r="B9" s="1"/>
      <c r="C9" s="1"/>
      <c r="D9" s="3">
        <v>11.08</v>
      </c>
      <c r="E9" s="3"/>
      <c r="G9" s="3">
        <v>8.38</v>
      </c>
      <c r="H9" s="3"/>
      <c r="J9" s="3">
        <v>6.27</v>
      </c>
      <c r="K9" s="3"/>
    </row>
    <row r="10" spans="1:11" ht="15">
      <c r="A10" s="1" t="s">
        <v>27</v>
      </c>
      <c r="B10" s="1"/>
      <c r="C10" s="1"/>
      <c r="D10" s="3">
        <v>316.3</v>
      </c>
      <c r="E10" s="3"/>
      <c r="G10" s="3">
        <v>408.7</v>
      </c>
      <c r="H10" s="3"/>
      <c r="J10" s="3">
        <v>504.8</v>
      </c>
      <c r="K10" s="3"/>
    </row>
    <row r="11" spans="1:11" ht="15">
      <c r="A11" s="1" t="s">
        <v>28</v>
      </c>
      <c r="B11" s="1"/>
      <c r="C11" s="1"/>
      <c r="D11" s="3">
        <v>259.8</v>
      </c>
      <c r="E11" s="3"/>
      <c r="G11" s="3">
        <v>364.9</v>
      </c>
      <c r="H11" s="3"/>
      <c r="J11" s="3">
        <v>455.5</v>
      </c>
      <c r="K11" s="3"/>
    </row>
    <row r="12" spans="1:12" ht="15">
      <c r="A12" s="1" t="s">
        <v>29</v>
      </c>
      <c r="B12" s="1"/>
      <c r="C12" s="1"/>
      <c r="D12" s="1" t="s">
        <v>30</v>
      </c>
      <c r="E12" s="1"/>
      <c r="F12" s="4"/>
      <c r="G12" s="1" t="s">
        <v>31</v>
      </c>
      <c r="H12" s="1"/>
      <c r="I12" s="4"/>
      <c r="J12" s="1" t="s">
        <v>32</v>
      </c>
      <c r="K12" s="1"/>
      <c r="L12" s="4"/>
    </row>
  </sheetData>
  <sheetProtection selectLockedCells="1" selectUnlockedCells="1"/>
  <mergeCells count="33">
    <mergeCell ref="A2:F2"/>
    <mergeCell ref="A5:C5"/>
    <mergeCell ref="D5:F5"/>
    <mergeCell ref="G5:I5"/>
    <mergeCell ref="J5:L5"/>
    <mergeCell ref="A6:C6"/>
    <mergeCell ref="D6:E6"/>
    <mergeCell ref="G6:H6"/>
    <mergeCell ref="J6:K6"/>
    <mergeCell ref="A7:C7"/>
    <mergeCell ref="D7:E7"/>
    <mergeCell ref="G7:H7"/>
    <mergeCell ref="J7:K7"/>
    <mergeCell ref="A8:C8"/>
    <mergeCell ref="D8:E8"/>
    <mergeCell ref="G8:H8"/>
    <mergeCell ref="J8:K8"/>
    <mergeCell ref="A9:C9"/>
    <mergeCell ref="D9:E9"/>
    <mergeCell ref="G9:H9"/>
    <mergeCell ref="J9:K9"/>
    <mergeCell ref="A10:C10"/>
    <mergeCell ref="D10:E10"/>
    <mergeCell ref="G10:H10"/>
    <mergeCell ref="J10:K10"/>
    <mergeCell ref="A11:C11"/>
    <mergeCell ref="D11:E11"/>
    <mergeCell ref="G11:H11"/>
    <mergeCell ref="J11:K11"/>
    <mergeCell ref="A12:C12"/>
    <mergeCell ref="D12:E12"/>
    <mergeCell ref="G12:H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R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5" spans="1:18" ht="15">
      <c r="A5" s="1" t="s">
        <v>60</v>
      </c>
      <c r="B5" s="1"/>
      <c r="C5" s="1"/>
      <c r="D5" s="1" t="s">
        <v>99</v>
      </c>
      <c r="E5" s="1"/>
      <c r="F5" s="1"/>
      <c r="G5" s="1"/>
      <c r="H5" s="1"/>
      <c r="I5" s="1"/>
      <c r="J5" s="1" t="s">
        <v>100</v>
      </c>
      <c r="K5" s="1"/>
      <c r="L5" s="1"/>
      <c r="M5" s="1"/>
      <c r="N5" s="1"/>
      <c r="O5" s="1"/>
      <c r="P5" s="1" t="s">
        <v>101</v>
      </c>
      <c r="Q5" s="1"/>
      <c r="R5" s="1"/>
    </row>
    <row r="6" spans="1:18" ht="15">
      <c r="A6" s="1" t="s">
        <v>102</v>
      </c>
      <c r="B6" s="1"/>
      <c r="C6" s="1"/>
      <c r="D6" s="2"/>
      <c r="E6" s="2"/>
      <c r="F6" s="2"/>
      <c r="G6" s="3">
        <v>1000000</v>
      </c>
      <c r="H6" s="3"/>
      <c r="J6" s="2"/>
      <c r="K6" s="2"/>
      <c r="L6" s="2"/>
      <c r="M6" s="3">
        <v>1000000</v>
      </c>
      <c r="N6" s="3"/>
      <c r="P6" s="1" t="s">
        <v>103</v>
      </c>
      <c r="Q6" s="1"/>
      <c r="R6" s="4"/>
    </row>
    <row r="7" spans="1:18" ht="15">
      <c r="A7" s="1" t="s">
        <v>104</v>
      </c>
      <c r="B7" s="1"/>
      <c r="C7" s="1"/>
      <c r="D7" s="2"/>
      <c r="E7" s="2"/>
      <c r="F7" s="2"/>
      <c r="G7" s="3">
        <v>500000</v>
      </c>
      <c r="H7" s="3"/>
      <c r="J7" s="2"/>
      <c r="K7" s="2"/>
      <c r="L7" s="2"/>
      <c r="M7" s="3">
        <v>500000</v>
      </c>
      <c r="N7" s="3"/>
      <c r="P7" s="1" t="s">
        <v>103</v>
      </c>
      <c r="Q7" s="1"/>
      <c r="R7" s="4"/>
    </row>
    <row r="8" spans="1:18" ht="15">
      <c r="A8" s="1" t="s">
        <v>105</v>
      </c>
      <c r="B8" s="1"/>
      <c r="C8" s="1"/>
      <c r="D8" s="2"/>
      <c r="E8" s="2"/>
      <c r="F8" s="2"/>
      <c r="G8" s="3">
        <v>425000</v>
      </c>
      <c r="H8" s="3"/>
      <c r="J8" s="2"/>
      <c r="K8" s="2"/>
      <c r="L8" s="2"/>
      <c r="M8" s="3">
        <v>450000</v>
      </c>
      <c r="N8" s="3"/>
      <c r="P8" s="1" t="s">
        <v>106</v>
      </c>
      <c r="Q8" s="1"/>
      <c r="R8" s="4"/>
    </row>
    <row r="9" spans="1:18" ht="15">
      <c r="A9" s="1" t="s">
        <v>107</v>
      </c>
      <c r="B9" s="1"/>
      <c r="C9" s="1"/>
      <c r="D9" s="2"/>
      <c r="E9" s="2"/>
      <c r="F9" s="2"/>
      <c r="G9" s="3">
        <v>450000</v>
      </c>
      <c r="H9" s="3"/>
      <c r="J9" s="2"/>
      <c r="K9" s="2"/>
      <c r="L9" s="2"/>
      <c r="M9" s="3">
        <v>450000</v>
      </c>
      <c r="N9" s="3"/>
      <c r="P9" s="1" t="s">
        <v>103</v>
      </c>
      <c r="Q9" s="1"/>
      <c r="R9" s="4"/>
    </row>
  </sheetData>
  <sheetProtection selectLockedCells="1" selectUnlockedCells="1"/>
  <mergeCells count="29">
    <mergeCell ref="A2:F2"/>
    <mergeCell ref="A5:C5"/>
    <mergeCell ref="D5:I5"/>
    <mergeCell ref="J5:O5"/>
    <mergeCell ref="P5:R5"/>
    <mergeCell ref="A6:C6"/>
    <mergeCell ref="D6:F6"/>
    <mergeCell ref="G6:H6"/>
    <mergeCell ref="J6:L6"/>
    <mergeCell ref="M6:N6"/>
    <mergeCell ref="P6:Q6"/>
    <mergeCell ref="A7:C7"/>
    <mergeCell ref="D7:F7"/>
    <mergeCell ref="G7:H7"/>
    <mergeCell ref="J7:L7"/>
    <mergeCell ref="M7:N7"/>
    <mergeCell ref="P7:Q7"/>
    <mergeCell ref="A8:C8"/>
    <mergeCell ref="D8:F8"/>
    <mergeCell ref="G8:H8"/>
    <mergeCell ref="J8:L8"/>
    <mergeCell ref="M8:N8"/>
    <mergeCell ref="P8:Q8"/>
    <mergeCell ref="A9:C9"/>
    <mergeCell ref="D9:F9"/>
    <mergeCell ref="G9:H9"/>
    <mergeCell ref="J9:L9"/>
    <mergeCell ref="M9:N9"/>
    <mergeCell ref="P9:Q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2022-12-15T19:04:19Z</dcterms:created>
  <dcterms:modified xsi:type="dcterms:W3CDTF">2022-12-15T19:04:19Z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